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0" yWindow="0" windowWidth="25600" windowHeight="16060" tabRatio="913"/>
  </bookViews>
  <sheets>
    <sheet name="合計" sheetId="14" r:id="rId1"/>
    <sheet name="LTV　　4月" sheetId="24" r:id="rId2"/>
    <sheet name="LTV　5月" sheetId="25" r:id="rId3"/>
    <sheet name="LTV　　6月" sheetId="1" r:id="rId4"/>
    <sheet name="LTV　　7月" sheetId="15" r:id="rId5"/>
    <sheet name="LTV　　8月" sheetId="16" r:id="rId6"/>
    <sheet name="LTV　　9月" sheetId="17" r:id="rId7"/>
    <sheet name="LTV　　10月" sheetId="18" r:id="rId8"/>
    <sheet name="LTV　　11月" sheetId="19" r:id="rId9"/>
    <sheet name="LTV　　12月" sheetId="20" r:id="rId10"/>
    <sheet name="LTV　1月" sheetId="21" r:id="rId11"/>
    <sheet name="LTV　　2月" sheetId="22" r:id="rId12"/>
    <sheet name="LTV　　3月" sheetId="23" r:id="rId13"/>
    <sheet name="売上＆集客管理" sheetId="26" r:id="rId14"/>
    <sheet name="CPA管理" sheetId="27" r:id="rId1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" i="24" l="1"/>
  <c r="H7" i="25"/>
  <c r="H7" i="1"/>
  <c r="H7" i="15"/>
  <c r="H7" i="16"/>
  <c r="H7" i="17"/>
  <c r="H7" i="18"/>
  <c r="H7" i="19"/>
  <c r="H7" i="20"/>
  <c r="H7" i="14"/>
  <c r="H5" i="24"/>
  <c r="H5" i="25"/>
  <c r="H5" i="1"/>
  <c r="H5" i="15"/>
  <c r="H5" i="16"/>
  <c r="H5" i="17"/>
  <c r="H5" i="18"/>
  <c r="H5" i="19"/>
  <c r="H5" i="20"/>
  <c r="H5" i="14"/>
  <c r="H4" i="14"/>
  <c r="D11" i="1"/>
  <c r="D13" i="1"/>
  <c r="D15" i="1"/>
  <c r="D17" i="1"/>
  <c r="D19" i="1"/>
  <c r="D21" i="1"/>
  <c r="D23" i="1"/>
  <c r="D25" i="1"/>
  <c r="D27" i="1"/>
  <c r="D29" i="1"/>
  <c r="D31" i="1"/>
  <c r="D33" i="1"/>
  <c r="D35" i="1"/>
  <c r="D37" i="1"/>
  <c r="D39" i="1"/>
  <c r="D41" i="1"/>
  <c r="D43" i="1"/>
  <c r="D45" i="1"/>
  <c r="D47" i="1"/>
  <c r="D49" i="1"/>
  <c r="D51" i="1"/>
  <c r="D53" i="1"/>
  <c r="D55" i="1"/>
  <c r="D57" i="1"/>
  <c r="D59" i="1"/>
  <c r="D61" i="1"/>
  <c r="D63" i="1"/>
  <c r="D65" i="1"/>
  <c r="D67" i="1"/>
  <c r="D69" i="1"/>
  <c r="D71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1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D197" i="1"/>
  <c r="D199" i="1"/>
  <c r="D201" i="1"/>
  <c r="D203" i="1"/>
  <c r="D205" i="1"/>
  <c r="D207" i="1"/>
  <c r="D209" i="1"/>
  <c r="D211" i="1"/>
  <c r="D213" i="1"/>
  <c r="D215" i="1"/>
  <c r="D217" i="1"/>
  <c r="D219" i="1"/>
  <c r="D221" i="1"/>
  <c r="D223" i="1"/>
  <c r="D225" i="1"/>
  <c r="D227" i="1"/>
  <c r="D229" i="1"/>
  <c r="D231" i="1"/>
  <c r="D233" i="1"/>
  <c r="D235" i="1"/>
  <c r="D237" i="1"/>
  <c r="D239" i="1"/>
  <c r="D241" i="1"/>
  <c r="D243" i="1"/>
  <c r="D245" i="1"/>
  <c r="D247" i="1"/>
  <c r="D249" i="1"/>
  <c r="D251" i="1"/>
  <c r="D253" i="1"/>
  <c r="D255" i="1"/>
  <c r="D257" i="1"/>
  <c r="D259" i="1"/>
  <c r="D261" i="1"/>
  <c r="D263" i="1"/>
  <c r="D265" i="1"/>
  <c r="D267" i="1"/>
  <c r="D269" i="1"/>
  <c r="D271" i="1"/>
  <c r="D273" i="1"/>
  <c r="D275" i="1"/>
  <c r="D277" i="1"/>
  <c r="D279" i="1"/>
  <c r="D281" i="1"/>
  <c r="D283" i="1"/>
  <c r="D285" i="1"/>
  <c r="D287" i="1"/>
  <c r="D289" i="1"/>
  <c r="D291" i="1"/>
  <c r="D293" i="1"/>
  <c r="D295" i="1"/>
  <c r="D297" i="1"/>
  <c r="D299" i="1"/>
  <c r="D301" i="1"/>
  <c r="D303" i="1"/>
  <c r="D305" i="1"/>
  <c r="D307" i="1"/>
  <c r="D309" i="1"/>
  <c r="C3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C5" i="1"/>
  <c r="C7" i="1"/>
  <c r="F7" i="26"/>
  <c r="D11" i="15"/>
  <c r="D13" i="15"/>
  <c r="D15" i="15"/>
  <c r="D17" i="15"/>
  <c r="D19" i="15"/>
  <c r="D21" i="15"/>
  <c r="D23" i="15"/>
  <c r="D25" i="15"/>
  <c r="D27" i="15"/>
  <c r="D29" i="15"/>
  <c r="D31" i="15"/>
  <c r="D33" i="15"/>
  <c r="D35" i="15"/>
  <c r="D37" i="15"/>
  <c r="D39" i="15"/>
  <c r="D41" i="15"/>
  <c r="D43" i="15"/>
  <c r="D45" i="15"/>
  <c r="D47" i="15"/>
  <c r="D49" i="15"/>
  <c r="D51" i="15"/>
  <c r="D53" i="15"/>
  <c r="D55" i="15"/>
  <c r="D57" i="15"/>
  <c r="D59" i="15"/>
  <c r="D61" i="15"/>
  <c r="D63" i="15"/>
  <c r="D65" i="15"/>
  <c r="D67" i="15"/>
  <c r="D69" i="15"/>
  <c r="D71" i="15"/>
  <c r="D73" i="15"/>
  <c r="D75" i="15"/>
  <c r="D77" i="15"/>
  <c r="D79" i="15"/>
  <c r="D81" i="15"/>
  <c r="D83" i="15"/>
  <c r="D85" i="15"/>
  <c r="D87" i="15"/>
  <c r="D89" i="15"/>
  <c r="D91" i="15"/>
  <c r="D93" i="15"/>
  <c r="D95" i="15"/>
  <c r="D97" i="15"/>
  <c r="D99" i="15"/>
  <c r="D101" i="15"/>
  <c r="D103" i="15"/>
  <c r="D105" i="15"/>
  <c r="D107" i="15"/>
  <c r="D109" i="15"/>
  <c r="D111" i="15"/>
  <c r="D113" i="15"/>
  <c r="D115" i="15"/>
  <c r="D117" i="15"/>
  <c r="D119" i="15"/>
  <c r="D121" i="15"/>
  <c r="D123" i="15"/>
  <c r="D125" i="15"/>
  <c r="D127" i="15"/>
  <c r="D129" i="15"/>
  <c r="D131" i="15"/>
  <c r="D133" i="15"/>
  <c r="D135" i="15"/>
  <c r="D137" i="15"/>
  <c r="D139" i="15"/>
  <c r="D141" i="15"/>
  <c r="D143" i="15"/>
  <c r="D145" i="15"/>
  <c r="D147" i="15"/>
  <c r="D149" i="15"/>
  <c r="D151" i="15"/>
  <c r="D153" i="15"/>
  <c r="D155" i="15"/>
  <c r="D157" i="15"/>
  <c r="D159" i="15"/>
  <c r="D161" i="15"/>
  <c r="D163" i="15"/>
  <c r="D165" i="15"/>
  <c r="D167" i="15"/>
  <c r="D169" i="15"/>
  <c r="D171" i="15"/>
  <c r="D173" i="15"/>
  <c r="D175" i="15"/>
  <c r="D177" i="15"/>
  <c r="D179" i="15"/>
  <c r="D181" i="15"/>
  <c r="D183" i="15"/>
  <c r="D185" i="15"/>
  <c r="D187" i="15"/>
  <c r="D189" i="15"/>
  <c r="D191" i="15"/>
  <c r="D193" i="15"/>
  <c r="D195" i="15"/>
  <c r="D197" i="15"/>
  <c r="D199" i="15"/>
  <c r="D201" i="15"/>
  <c r="D203" i="15"/>
  <c r="D205" i="15"/>
  <c r="D207" i="15"/>
  <c r="D209" i="15"/>
  <c r="D211" i="15"/>
  <c r="D213" i="15"/>
  <c r="D215" i="15"/>
  <c r="D217" i="15"/>
  <c r="D219" i="15"/>
  <c r="D221" i="15"/>
  <c r="D223" i="15"/>
  <c r="D225" i="15"/>
  <c r="D227" i="15"/>
  <c r="D229" i="15"/>
  <c r="D231" i="15"/>
  <c r="D233" i="15"/>
  <c r="D235" i="15"/>
  <c r="D237" i="15"/>
  <c r="D239" i="15"/>
  <c r="D241" i="15"/>
  <c r="D243" i="15"/>
  <c r="D245" i="15"/>
  <c r="D247" i="15"/>
  <c r="D249" i="15"/>
  <c r="D251" i="15"/>
  <c r="D253" i="15"/>
  <c r="D255" i="15"/>
  <c r="D257" i="15"/>
  <c r="D259" i="15"/>
  <c r="D261" i="15"/>
  <c r="D263" i="15"/>
  <c r="D265" i="15"/>
  <c r="D267" i="15"/>
  <c r="D269" i="15"/>
  <c r="D271" i="15"/>
  <c r="D273" i="15"/>
  <c r="D275" i="15"/>
  <c r="D277" i="15"/>
  <c r="D279" i="15"/>
  <c r="D281" i="15"/>
  <c r="D283" i="15"/>
  <c r="D285" i="15"/>
  <c r="D287" i="15"/>
  <c r="D289" i="15"/>
  <c r="D291" i="15"/>
  <c r="D293" i="15"/>
  <c r="D295" i="15"/>
  <c r="D297" i="15"/>
  <c r="D299" i="15"/>
  <c r="D301" i="15"/>
  <c r="D303" i="15"/>
  <c r="D305" i="15"/>
  <c r="D307" i="15"/>
  <c r="D309" i="15"/>
  <c r="C3" i="15"/>
  <c r="E11" i="15"/>
  <c r="E13" i="15"/>
  <c r="E15" i="15"/>
  <c r="E17" i="15"/>
  <c r="E19" i="15"/>
  <c r="E21" i="15"/>
  <c r="E23" i="15"/>
  <c r="E25" i="15"/>
  <c r="E27" i="15"/>
  <c r="E29" i="15"/>
  <c r="E31" i="15"/>
  <c r="E33" i="15"/>
  <c r="E35" i="15"/>
  <c r="E37" i="15"/>
  <c r="E39" i="15"/>
  <c r="E41" i="15"/>
  <c r="E43" i="15"/>
  <c r="E45" i="15"/>
  <c r="E47" i="15"/>
  <c r="E49" i="15"/>
  <c r="E51" i="15"/>
  <c r="E53" i="15"/>
  <c r="E55" i="15"/>
  <c r="E57" i="15"/>
  <c r="E59" i="15"/>
  <c r="E61" i="15"/>
  <c r="E63" i="15"/>
  <c r="E65" i="15"/>
  <c r="E67" i="15"/>
  <c r="E69" i="15"/>
  <c r="E71" i="15"/>
  <c r="E73" i="15"/>
  <c r="E75" i="15"/>
  <c r="E77" i="15"/>
  <c r="E79" i="15"/>
  <c r="E81" i="15"/>
  <c r="E83" i="15"/>
  <c r="E85" i="15"/>
  <c r="E87" i="15"/>
  <c r="E89" i="15"/>
  <c r="E91" i="15"/>
  <c r="E93" i="15"/>
  <c r="E95" i="15"/>
  <c r="E97" i="15"/>
  <c r="E99" i="15"/>
  <c r="E101" i="15"/>
  <c r="E103" i="15"/>
  <c r="E105" i="15"/>
  <c r="E107" i="15"/>
  <c r="E109" i="15"/>
  <c r="E111" i="15"/>
  <c r="E113" i="15"/>
  <c r="E115" i="15"/>
  <c r="E117" i="15"/>
  <c r="E119" i="15"/>
  <c r="E121" i="15"/>
  <c r="E123" i="15"/>
  <c r="E125" i="15"/>
  <c r="E127" i="15"/>
  <c r="E129" i="15"/>
  <c r="E131" i="15"/>
  <c r="E133" i="15"/>
  <c r="E135" i="15"/>
  <c r="E137" i="15"/>
  <c r="E139" i="15"/>
  <c r="E141" i="15"/>
  <c r="E143" i="15"/>
  <c r="E145" i="15"/>
  <c r="E147" i="15"/>
  <c r="E149" i="15"/>
  <c r="E151" i="15"/>
  <c r="E153" i="15"/>
  <c r="E155" i="15"/>
  <c r="E157" i="15"/>
  <c r="E159" i="15"/>
  <c r="E161" i="15"/>
  <c r="E163" i="15"/>
  <c r="E165" i="15"/>
  <c r="E167" i="15"/>
  <c r="E169" i="15"/>
  <c r="E171" i="15"/>
  <c r="E173" i="15"/>
  <c r="E175" i="15"/>
  <c r="E177" i="15"/>
  <c r="E179" i="15"/>
  <c r="E181" i="15"/>
  <c r="E183" i="15"/>
  <c r="E185" i="15"/>
  <c r="E187" i="15"/>
  <c r="E189" i="15"/>
  <c r="E191" i="15"/>
  <c r="E193" i="15"/>
  <c r="E195" i="15"/>
  <c r="E197" i="15"/>
  <c r="E199" i="15"/>
  <c r="E201" i="15"/>
  <c r="E203" i="15"/>
  <c r="E205" i="15"/>
  <c r="E207" i="15"/>
  <c r="E209" i="15"/>
  <c r="E211" i="15"/>
  <c r="E213" i="15"/>
  <c r="E215" i="15"/>
  <c r="E217" i="15"/>
  <c r="E219" i="15"/>
  <c r="E221" i="15"/>
  <c r="E223" i="15"/>
  <c r="E225" i="15"/>
  <c r="E227" i="15"/>
  <c r="E229" i="15"/>
  <c r="E231" i="15"/>
  <c r="E233" i="15"/>
  <c r="E235" i="15"/>
  <c r="E237" i="15"/>
  <c r="E239" i="15"/>
  <c r="E241" i="15"/>
  <c r="E243" i="15"/>
  <c r="E245" i="15"/>
  <c r="E247" i="15"/>
  <c r="E249" i="15"/>
  <c r="E251" i="15"/>
  <c r="E253" i="15"/>
  <c r="E255" i="15"/>
  <c r="E257" i="15"/>
  <c r="E259" i="15"/>
  <c r="E261" i="15"/>
  <c r="E263" i="15"/>
  <c r="E265" i="15"/>
  <c r="E267" i="15"/>
  <c r="E269" i="15"/>
  <c r="E271" i="15"/>
  <c r="E273" i="15"/>
  <c r="E275" i="15"/>
  <c r="E277" i="15"/>
  <c r="E279" i="15"/>
  <c r="E281" i="15"/>
  <c r="E283" i="15"/>
  <c r="E285" i="15"/>
  <c r="E287" i="15"/>
  <c r="E289" i="15"/>
  <c r="E291" i="15"/>
  <c r="E293" i="15"/>
  <c r="E295" i="15"/>
  <c r="E297" i="15"/>
  <c r="E299" i="15"/>
  <c r="E301" i="15"/>
  <c r="E303" i="15"/>
  <c r="E305" i="15"/>
  <c r="E307" i="15"/>
  <c r="E309" i="15"/>
  <c r="C5" i="15"/>
  <c r="C7" i="15"/>
  <c r="G7" i="26"/>
  <c r="D11" i="16"/>
  <c r="D13" i="16"/>
  <c r="D15" i="16"/>
  <c r="D17" i="16"/>
  <c r="D19" i="16"/>
  <c r="D21" i="16"/>
  <c r="D23" i="16"/>
  <c r="D25" i="16"/>
  <c r="D27" i="16"/>
  <c r="D29" i="16"/>
  <c r="D31" i="16"/>
  <c r="D33" i="16"/>
  <c r="D35" i="16"/>
  <c r="D37" i="16"/>
  <c r="D39" i="16"/>
  <c r="D41" i="16"/>
  <c r="D43" i="16"/>
  <c r="D45" i="16"/>
  <c r="D47" i="16"/>
  <c r="D49" i="16"/>
  <c r="D51" i="16"/>
  <c r="D53" i="16"/>
  <c r="D55" i="16"/>
  <c r="D57" i="16"/>
  <c r="D59" i="16"/>
  <c r="D61" i="16"/>
  <c r="D63" i="16"/>
  <c r="D65" i="16"/>
  <c r="D67" i="16"/>
  <c r="D69" i="16"/>
  <c r="D71" i="16"/>
  <c r="D73" i="16"/>
  <c r="D75" i="16"/>
  <c r="D77" i="16"/>
  <c r="D79" i="16"/>
  <c r="D81" i="16"/>
  <c r="D83" i="16"/>
  <c r="D85" i="16"/>
  <c r="D87" i="16"/>
  <c r="D89" i="16"/>
  <c r="D91" i="16"/>
  <c r="D93" i="16"/>
  <c r="D95" i="16"/>
  <c r="D97" i="16"/>
  <c r="D99" i="16"/>
  <c r="D101" i="16"/>
  <c r="D103" i="16"/>
  <c r="D105" i="16"/>
  <c r="D107" i="16"/>
  <c r="D109" i="16"/>
  <c r="D111" i="16"/>
  <c r="D113" i="16"/>
  <c r="D115" i="16"/>
  <c r="D117" i="16"/>
  <c r="D119" i="16"/>
  <c r="D121" i="16"/>
  <c r="D123" i="16"/>
  <c r="D125" i="16"/>
  <c r="D127" i="16"/>
  <c r="D129" i="16"/>
  <c r="D131" i="16"/>
  <c r="D133" i="16"/>
  <c r="D135" i="16"/>
  <c r="D137" i="16"/>
  <c r="D139" i="16"/>
  <c r="D141" i="16"/>
  <c r="D143" i="16"/>
  <c r="D145" i="16"/>
  <c r="D147" i="16"/>
  <c r="D149" i="16"/>
  <c r="D151" i="16"/>
  <c r="D153" i="16"/>
  <c r="D155" i="16"/>
  <c r="D157" i="16"/>
  <c r="D159" i="16"/>
  <c r="D161" i="16"/>
  <c r="D163" i="16"/>
  <c r="D165" i="16"/>
  <c r="D167" i="16"/>
  <c r="D169" i="16"/>
  <c r="D171" i="16"/>
  <c r="D173" i="16"/>
  <c r="D175" i="16"/>
  <c r="D177" i="16"/>
  <c r="D179" i="16"/>
  <c r="D181" i="16"/>
  <c r="D183" i="16"/>
  <c r="D185" i="16"/>
  <c r="D187" i="16"/>
  <c r="D189" i="16"/>
  <c r="D191" i="16"/>
  <c r="D193" i="16"/>
  <c r="D195" i="16"/>
  <c r="D197" i="16"/>
  <c r="D199" i="16"/>
  <c r="D201" i="16"/>
  <c r="D203" i="16"/>
  <c r="D205" i="16"/>
  <c r="D207" i="16"/>
  <c r="D209" i="16"/>
  <c r="D211" i="16"/>
  <c r="D213" i="16"/>
  <c r="D215" i="16"/>
  <c r="D217" i="16"/>
  <c r="D219" i="16"/>
  <c r="D221" i="16"/>
  <c r="D223" i="16"/>
  <c r="D225" i="16"/>
  <c r="D227" i="16"/>
  <c r="D229" i="16"/>
  <c r="D231" i="16"/>
  <c r="D233" i="16"/>
  <c r="D235" i="16"/>
  <c r="D237" i="16"/>
  <c r="D239" i="16"/>
  <c r="D241" i="16"/>
  <c r="D243" i="16"/>
  <c r="D245" i="16"/>
  <c r="D247" i="16"/>
  <c r="D249" i="16"/>
  <c r="D251" i="16"/>
  <c r="D253" i="16"/>
  <c r="D255" i="16"/>
  <c r="D257" i="16"/>
  <c r="D259" i="16"/>
  <c r="D261" i="16"/>
  <c r="D263" i="16"/>
  <c r="D265" i="16"/>
  <c r="D267" i="16"/>
  <c r="D269" i="16"/>
  <c r="D271" i="16"/>
  <c r="D273" i="16"/>
  <c r="D275" i="16"/>
  <c r="D277" i="16"/>
  <c r="D279" i="16"/>
  <c r="D281" i="16"/>
  <c r="D283" i="16"/>
  <c r="D285" i="16"/>
  <c r="D287" i="16"/>
  <c r="D289" i="16"/>
  <c r="D291" i="16"/>
  <c r="D293" i="16"/>
  <c r="D295" i="16"/>
  <c r="D297" i="16"/>
  <c r="D299" i="16"/>
  <c r="D301" i="16"/>
  <c r="D303" i="16"/>
  <c r="D305" i="16"/>
  <c r="D307" i="16"/>
  <c r="D309" i="16"/>
  <c r="C3" i="16"/>
  <c r="E11" i="16"/>
  <c r="E13" i="16"/>
  <c r="E15" i="16"/>
  <c r="E17" i="16"/>
  <c r="E19" i="16"/>
  <c r="E21" i="16"/>
  <c r="E23" i="16"/>
  <c r="E25" i="16"/>
  <c r="E27" i="16"/>
  <c r="E29" i="16"/>
  <c r="E31" i="16"/>
  <c r="E33" i="16"/>
  <c r="E35" i="16"/>
  <c r="E37" i="16"/>
  <c r="E39" i="16"/>
  <c r="E41" i="16"/>
  <c r="E43" i="16"/>
  <c r="E45" i="16"/>
  <c r="E47" i="16"/>
  <c r="E49" i="16"/>
  <c r="E51" i="16"/>
  <c r="E53" i="16"/>
  <c r="E55" i="16"/>
  <c r="E57" i="16"/>
  <c r="E59" i="16"/>
  <c r="E61" i="16"/>
  <c r="E63" i="16"/>
  <c r="E65" i="16"/>
  <c r="E67" i="16"/>
  <c r="E69" i="16"/>
  <c r="E71" i="16"/>
  <c r="E73" i="16"/>
  <c r="E75" i="16"/>
  <c r="E77" i="16"/>
  <c r="E79" i="16"/>
  <c r="E81" i="16"/>
  <c r="E83" i="16"/>
  <c r="E85" i="16"/>
  <c r="E87" i="16"/>
  <c r="E89" i="16"/>
  <c r="E91" i="16"/>
  <c r="E93" i="16"/>
  <c r="E95" i="16"/>
  <c r="E97" i="16"/>
  <c r="E99" i="16"/>
  <c r="E101" i="16"/>
  <c r="E103" i="16"/>
  <c r="E105" i="16"/>
  <c r="E107" i="16"/>
  <c r="E109" i="16"/>
  <c r="E111" i="16"/>
  <c r="E113" i="16"/>
  <c r="E115" i="16"/>
  <c r="E117" i="16"/>
  <c r="E119" i="16"/>
  <c r="E121" i="16"/>
  <c r="E123" i="16"/>
  <c r="E125" i="16"/>
  <c r="E127" i="16"/>
  <c r="E129" i="16"/>
  <c r="E131" i="16"/>
  <c r="E133" i="16"/>
  <c r="E135" i="16"/>
  <c r="E137" i="16"/>
  <c r="E139" i="16"/>
  <c r="E141" i="16"/>
  <c r="E143" i="16"/>
  <c r="E145" i="16"/>
  <c r="E147" i="16"/>
  <c r="E149" i="16"/>
  <c r="E151" i="16"/>
  <c r="E153" i="16"/>
  <c r="E155" i="16"/>
  <c r="E157" i="16"/>
  <c r="E159" i="16"/>
  <c r="E161" i="16"/>
  <c r="E163" i="16"/>
  <c r="E165" i="16"/>
  <c r="E167" i="16"/>
  <c r="E169" i="16"/>
  <c r="E171" i="16"/>
  <c r="E173" i="16"/>
  <c r="E175" i="16"/>
  <c r="E177" i="16"/>
  <c r="E179" i="16"/>
  <c r="E181" i="16"/>
  <c r="E183" i="16"/>
  <c r="E185" i="16"/>
  <c r="E187" i="16"/>
  <c r="E189" i="16"/>
  <c r="E191" i="16"/>
  <c r="E193" i="16"/>
  <c r="E195" i="16"/>
  <c r="E197" i="16"/>
  <c r="E199" i="16"/>
  <c r="E201" i="16"/>
  <c r="E203" i="16"/>
  <c r="E205" i="16"/>
  <c r="E207" i="16"/>
  <c r="E209" i="16"/>
  <c r="E211" i="16"/>
  <c r="E213" i="16"/>
  <c r="E215" i="16"/>
  <c r="E217" i="16"/>
  <c r="E219" i="16"/>
  <c r="E221" i="16"/>
  <c r="E223" i="16"/>
  <c r="E225" i="16"/>
  <c r="E227" i="16"/>
  <c r="E229" i="16"/>
  <c r="E231" i="16"/>
  <c r="E233" i="16"/>
  <c r="E235" i="16"/>
  <c r="E237" i="16"/>
  <c r="E239" i="16"/>
  <c r="E241" i="16"/>
  <c r="E243" i="16"/>
  <c r="E245" i="16"/>
  <c r="E247" i="16"/>
  <c r="E249" i="16"/>
  <c r="E251" i="16"/>
  <c r="E253" i="16"/>
  <c r="E255" i="16"/>
  <c r="E257" i="16"/>
  <c r="E259" i="16"/>
  <c r="E261" i="16"/>
  <c r="E263" i="16"/>
  <c r="E265" i="16"/>
  <c r="E267" i="16"/>
  <c r="E269" i="16"/>
  <c r="E271" i="16"/>
  <c r="E273" i="16"/>
  <c r="E275" i="16"/>
  <c r="E277" i="16"/>
  <c r="E279" i="16"/>
  <c r="E281" i="16"/>
  <c r="E283" i="16"/>
  <c r="E285" i="16"/>
  <c r="E287" i="16"/>
  <c r="E289" i="16"/>
  <c r="E291" i="16"/>
  <c r="E293" i="16"/>
  <c r="E295" i="16"/>
  <c r="E297" i="16"/>
  <c r="E299" i="16"/>
  <c r="E301" i="16"/>
  <c r="E303" i="16"/>
  <c r="E305" i="16"/>
  <c r="E307" i="16"/>
  <c r="E309" i="16"/>
  <c r="C5" i="16"/>
  <c r="C7" i="16"/>
  <c r="H7" i="26"/>
  <c r="D11" i="17"/>
  <c r="D13" i="17"/>
  <c r="D15" i="17"/>
  <c r="D17" i="17"/>
  <c r="D19" i="17"/>
  <c r="D21" i="17"/>
  <c r="D23" i="17"/>
  <c r="D25" i="17"/>
  <c r="D27" i="17"/>
  <c r="D29" i="17"/>
  <c r="D31" i="17"/>
  <c r="D33" i="17"/>
  <c r="D35" i="17"/>
  <c r="D37" i="17"/>
  <c r="D39" i="17"/>
  <c r="D41" i="17"/>
  <c r="D43" i="17"/>
  <c r="D45" i="17"/>
  <c r="D47" i="17"/>
  <c r="D49" i="17"/>
  <c r="D51" i="17"/>
  <c r="D53" i="17"/>
  <c r="D55" i="17"/>
  <c r="D57" i="17"/>
  <c r="D59" i="17"/>
  <c r="D61" i="17"/>
  <c r="D63" i="17"/>
  <c r="D65" i="17"/>
  <c r="D67" i="17"/>
  <c r="D69" i="17"/>
  <c r="D71" i="17"/>
  <c r="D73" i="17"/>
  <c r="D75" i="17"/>
  <c r="D77" i="17"/>
  <c r="D79" i="17"/>
  <c r="D81" i="17"/>
  <c r="D83" i="17"/>
  <c r="D85" i="17"/>
  <c r="D87" i="17"/>
  <c r="D89" i="17"/>
  <c r="D91" i="17"/>
  <c r="D93" i="17"/>
  <c r="D95" i="17"/>
  <c r="D97" i="17"/>
  <c r="D99" i="17"/>
  <c r="D101" i="17"/>
  <c r="D103" i="17"/>
  <c r="D105" i="17"/>
  <c r="D107" i="17"/>
  <c r="D109" i="17"/>
  <c r="D111" i="17"/>
  <c r="D113" i="17"/>
  <c r="D115" i="17"/>
  <c r="D117" i="17"/>
  <c r="D119" i="17"/>
  <c r="D121" i="17"/>
  <c r="D123" i="17"/>
  <c r="D125" i="17"/>
  <c r="D127" i="17"/>
  <c r="D129" i="17"/>
  <c r="D131" i="17"/>
  <c r="D133" i="17"/>
  <c r="D135" i="17"/>
  <c r="D137" i="17"/>
  <c r="D139" i="17"/>
  <c r="D141" i="17"/>
  <c r="D143" i="17"/>
  <c r="D145" i="17"/>
  <c r="D147" i="17"/>
  <c r="D149" i="17"/>
  <c r="D151" i="17"/>
  <c r="D153" i="17"/>
  <c r="D155" i="17"/>
  <c r="D157" i="17"/>
  <c r="D159" i="17"/>
  <c r="D161" i="17"/>
  <c r="D163" i="17"/>
  <c r="D165" i="17"/>
  <c r="D167" i="17"/>
  <c r="D169" i="17"/>
  <c r="D171" i="17"/>
  <c r="D173" i="17"/>
  <c r="D175" i="17"/>
  <c r="D177" i="17"/>
  <c r="D179" i="17"/>
  <c r="D181" i="17"/>
  <c r="D183" i="17"/>
  <c r="D185" i="17"/>
  <c r="D187" i="17"/>
  <c r="D189" i="17"/>
  <c r="D191" i="17"/>
  <c r="D193" i="17"/>
  <c r="D195" i="17"/>
  <c r="D197" i="17"/>
  <c r="D199" i="17"/>
  <c r="D201" i="17"/>
  <c r="D203" i="17"/>
  <c r="D205" i="17"/>
  <c r="D207" i="17"/>
  <c r="D209" i="17"/>
  <c r="D211" i="17"/>
  <c r="D213" i="17"/>
  <c r="D215" i="17"/>
  <c r="D217" i="17"/>
  <c r="D219" i="17"/>
  <c r="D221" i="17"/>
  <c r="D223" i="17"/>
  <c r="D225" i="17"/>
  <c r="D227" i="17"/>
  <c r="D229" i="17"/>
  <c r="D231" i="17"/>
  <c r="D233" i="17"/>
  <c r="D235" i="17"/>
  <c r="D237" i="17"/>
  <c r="D239" i="17"/>
  <c r="D241" i="17"/>
  <c r="D243" i="17"/>
  <c r="D245" i="17"/>
  <c r="D247" i="17"/>
  <c r="D249" i="17"/>
  <c r="D251" i="17"/>
  <c r="D253" i="17"/>
  <c r="D255" i="17"/>
  <c r="D257" i="17"/>
  <c r="D259" i="17"/>
  <c r="D261" i="17"/>
  <c r="D263" i="17"/>
  <c r="D265" i="17"/>
  <c r="D267" i="17"/>
  <c r="D269" i="17"/>
  <c r="D271" i="17"/>
  <c r="D273" i="17"/>
  <c r="D275" i="17"/>
  <c r="D277" i="17"/>
  <c r="D279" i="17"/>
  <c r="D281" i="17"/>
  <c r="D283" i="17"/>
  <c r="D285" i="17"/>
  <c r="D287" i="17"/>
  <c r="D289" i="17"/>
  <c r="D291" i="17"/>
  <c r="D293" i="17"/>
  <c r="D295" i="17"/>
  <c r="D297" i="17"/>
  <c r="D299" i="17"/>
  <c r="D301" i="17"/>
  <c r="D303" i="17"/>
  <c r="D305" i="17"/>
  <c r="D307" i="17"/>
  <c r="D309" i="17"/>
  <c r="C3" i="17"/>
  <c r="E11" i="17"/>
  <c r="E13" i="17"/>
  <c r="E15" i="17"/>
  <c r="E17" i="17"/>
  <c r="E19" i="17"/>
  <c r="E21" i="17"/>
  <c r="E23" i="17"/>
  <c r="E25" i="17"/>
  <c r="E27" i="17"/>
  <c r="E29" i="17"/>
  <c r="E31" i="17"/>
  <c r="E33" i="17"/>
  <c r="E35" i="17"/>
  <c r="E37" i="17"/>
  <c r="E39" i="17"/>
  <c r="E41" i="17"/>
  <c r="E43" i="17"/>
  <c r="E45" i="17"/>
  <c r="E47" i="17"/>
  <c r="E49" i="17"/>
  <c r="E51" i="17"/>
  <c r="E53" i="17"/>
  <c r="E55" i="17"/>
  <c r="E57" i="17"/>
  <c r="E59" i="17"/>
  <c r="E61" i="17"/>
  <c r="E63" i="17"/>
  <c r="E65" i="17"/>
  <c r="E67" i="17"/>
  <c r="E69" i="17"/>
  <c r="E71" i="17"/>
  <c r="E73" i="17"/>
  <c r="E75" i="17"/>
  <c r="E77" i="17"/>
  <c r="E79" i="17"/>
  <c r="E81" i="17"/>
  <c r="E83" i="17"/>
  <c r="E85" i="17"/>
  <c r="E87" i="17"/>
  <c r="E89" i="17"/>
  <c r="E91" i="17"/>
  <c r="E93" i="17"/>
  <c r="E95" i="17"/>
  <c r="E97" i="17"/>
  <c r="E99" i="17"/>
  <c r="E101" i="17"/>
  <c r="E103" i="17"/>
  <c r="E105" i="17"/>
  <c r="E107" i="17"/>
  <c r="E109" i="17"/>
  <c r="E111" i="17"/>
  <c r="E113" i="17"/>
  <c r="E115" i="17"/>
  <c r="E117" i="17"/>
  <c r="E119" i="17"/>
  <c r="E121" i="17"/>
  <c r="E123" i="17"/>
  <c r="E125" i="17"/>
  <c r="E127" i="17"/>
  <c r="E129" i="17"/>
  <c r="E131" i="17"/>
  <c r="E133" i="17"/>
  <c r="E135" i="17"/>
  <c r="E137" i="17"/>
  <c r="E139" i="17"/>
  <c r="E141" i="17"/>
  <c r="E143" i="17"/>
  <c r="E145" i="17"/>
  <c r="E147" i="17"/>
  <c r="E149" i="17"/>
  <c r="E151" i="17"/>
  <c r="E153" i="17"/>
  <c r="E155" i="17"/>
  <c r="E157" i="17"/>
  <c r="E159" i="17"/>
  <c r="E161" i="17"/>
  <c r="E163" i="17"/>
  <c r="E165" i="17"/>
  <c r="E167" i="17"/>
  <c r="E169" i="17"/>
  <c r="E171" i="17"/>
  <c r="E173" i="17"/>
  <c r="E175" i="17"/>
  <c r="E177" i="17"/>
  <c r="E179" i="17"/>
  <c r="E181" i="17"/>
  <c r="E183" i="17"/>
  <c r="E185" i="17"/>
  <c r="E187" i="17"/>
  <c r="E189" i="17"/>
  <c r="E191" i="17"/>
  <c r="E193" i="17"/>
  <c r="E195" i="17"/>
  <c r="E197" i="17"/>
  <c r="E199" i="17"/>
  <c r="E201" i="17"/>
  <c r="E203" i="17"/>
  <c r="E205" i="17"/>
  <c r="E207" i="17"/>
  <c r="E209" i="17"/>
  <c r="E211" i="17"/>
  <c r="E213" i="17"/>
  <c r="E215" i="17"/>
  <c r="E217" i="17"/>
  <c r="E219" i="17"/>
  <c r="E221" i="17"/>
  <c r="E223" i="17"/>
  <c r="E225" i="17"/>
  <c r="E227" i="17"/>
  <c r="E229" i="17"/>
  <c r="E231" i="17"/>
  <c r="E233" i="17"/>
  <c r="E235" i="17"/>
  <c r="E237" i="17"/>
  <c r="E239" i="17"/>
  <c r="E241" i="17"/>
  <c r="E243" i="17"/>
  <c r="E245" i="17"/>
  <c r="E247" i="17"/>
  <c r="E249" i="17"/>
  <c r="E251" i="17"/>
  <c r="E253" i="17"/>
  <c r="E255" i="17"/>
  <c r="E257" i="17"/>
  <c r="E259" i="17"/>
  <c r="E261" i="17"/>
  <c r="E263" i="17"/>
  <c r="E265" i="17"/>
  <c r="E267" i="17"/>
  <c r="E269" i="17"/>
  <c r="E271" i="17"/>
  <c r="E273" i="17"/>
  <c r="E275" i="17"/>
  <c r="E277" i="17"/>
  <c r="E279" i="17"/>
  <c r="E281" i="17"/>
  <c r="E283" i="17"/>
  <c r="E285" i="17"/>
  <c r="E287" i="17"/>
  <c r="E289" i="17"/>
  <c r="E291" i="17"/>
  <c r="E293" i="17"/>
  <c r="E295" i="17"/>
  <c r="E297" i="17"/>
  <c r="E299" i="17"/>
  <c r="E301" i="17"/>
  <c r="E303" i="17"/>
  <c r="E305" i="17"/>
  <c r="E307" i="17"/>
  <c r="E309" i="17"/>
  <c r="C5" i="17"/>
  <c r="C7" i="17"/>
  <c r="I7" i="26"/>
  <c r="D11" i="18"/>
  <c r="D13" i="18"/>
  <c r="D15" i="18"/>
  <c r="D17" i="18"/>
  <c r="D19" i="18"/>
  <c r="D21" i="18"/>
  <c r="D23" i="18"/>
  <c r="D25" i="18"/>
  <c r="D27" i="18"/>
  <c r="D29" i="18"/>
  <c r="D31" i="18"/>
  <c r="D33" i="18"/>
  <c r="D35" i="18"/>
  <c r="D37" i="18"/>
  <c r="D39" i="18"/>
  <c r="D41" i="18"/>
  <c r="D43" i="18"/>
  <c r="D45" i="18"/>
  <c r="D47" i="18"/>
  <c r="D49" i="18"/>
  <c r="D51" i="18"/>
  <c r="D53" i="18"/>
  <c r="D55" i="18"/>
  <c r="D57" i="18"/>
  <c r="D59" i="18"/>
  <c r="D61" i="18"/>
  <c r="D63" i="18"/>
  <c r="D65" i="18"/>
  <c r="D67" i="18"/>
  <c r="D69" i="18"/>
  <c r="D71" i="18"/>
  <c r="D73" i="18"/>
  <c r="D75" i="18"/>
  <c r="D77" i="18"/>
  <c r="D79" i="18"/>
  <c r="D81" i="18"/>
  <c r="D83" i="18"/>
  <c r="D85" i="18"/>
  <c r="D87" i="18"/>
  <c r="D89" i="18"/>
  <c r="D91" i="18"/>
  <c r="D93" i="18"/>
  <c r="D95" i="18"/>
  <c r="D97" i="18"/>
  <c r="D99" i="18"/>
  <c r="D101" i="18"/>
  <c r="D103" i="18"/>
  <c r="D105" i="18"/>
  <c r="D107" i="18"/>
  <c r="D109" i="18"/>
  <c r="D111" i="18"/>
  <c r="D113" i="18"/>
  <c r="D115" i="18"/>
  <c r="D117" i="18"/>
  <c r="D119" i="18"/>
  <c r="D121" i="18"/>
  <c r="D123" i="18"/>
  <c r="D125" i="18"/>
  <c r="D127" i="18"/>
  <c r="D129" i="18"/>
  <c r="D131" i="18"/>
  <c r="D133" i="18"/>
  <c r="D135" i="18"/>
  <c r="D137" i="18"/>
  <c r="D139" i="18"/>
  <c r="D141" i="18"/>
  <c r="D143" i="18"/>
  <c r="D145" i="18"/>
  <c r="D147" i="18"/>
  <c r="D149" i="18"/>
  <c r="D151" i="18"/>
  <c r="D153" i="18"/>
  <c r="D155" i="18"/>
  <c r="D157" i="18"/>
  <c r="D159" i="18"/>
  <c r="D161" i="18"/>
  <c r="D163" i="18"/>
  <c r="D165" i="18"/>
  <c r="D167" i="18"/>
  <c r="D169" i="18"/>
  <c r="D171" i="18"/>
  <c r="D173" i="18"/>
  <c r="D175" i="18"/>
  <c r="D177" i="18"/>
  <c r="D179" i="18"/>
  <c r="D181" i="18"/>
  <c r="D183" i="18"/>
  <c r="D185" i="18"/>
  <c r="D187" i="18"/>
  <c r="D189" i="18"/>
  <c r="D191" i="18"/>
  <c r="D193" i="18"/>
  <c r="D195" i="18"/>
  <c r="D197" i="18"/>
  <c r="D199" i="18"/>
  <c r="D201" i="18"/>
  <c r="D203" i="18"/>
  <c r="D205" i="18"/>
  <c r="D207" i="18"/>
  <c r="D209" i="18"/>
  <c r="D211" i="18"/>
  <c r="D213" i="18"/>
  <c r="D215" i="18"/>
  <c r="D217" i="18"/>
  <c r="D219" i="18"/>
  <c r="D221" i="18"/>
  <c r="D223" i="18"/>
  <c r="D225" i="18"/>
  <c r="D227" i="18"/>
  <c r="D229" i="18"/>
  <c r="D231" i="18"/>
  <c r="D233" i="18"/>
  <c r="D235" i="18"/>
  <c r="D237" i="18"/>
  <c r="D239" i="18"/>
  <c r="D241" i="18"/>
  <c r="D243" i="18"/>
  <c r="D245" i="18"/>
  <c r="D247" i="18"/>
  <c r="D249" i="18"/>
  <c r="D251" i="18"/>
  <c r="D253" i="18"/>
  <c r="D255" i="18"/>
  <c r="D257" i="18"/>
  <c r="D259" i="18"/>
  <c r="D261" i="18"/>
  <c r="D263" i="18"/>
  <c r="D265" i="18"/>
  <c r="D267" i="18"/>
  <c r="D269" i="18"/>
  <c r="D271" i="18"/>
  <c r="D273" i="18"/>
  <c r="D275" i="18"/>
  <c r="D277" i="18"/>
  <c r="D279" i="18"/>
  <c r="D281" i="18"/>
  <c r="D283" i="18"/>
  <c r="D285" i="18"/>
  <c r="D287" i="18"/>
  <c r="D289" i="18"/>
  <c r="D291" i="18"/>
  <c r="D293" i="18"/>
  <c r="D295" i="18"/>
  <c r="D297" i="18"/>
  <c r="D299" i="18"/>
  <c r="D301" i="18"/>
  <c r="D303" i="18"/>
  <c r="D305" i="18"/>
  <c r="D307" i="18"/>
  <c r="D309" i="18"/>
  <c r="C3" i="18"/>
  <c r="E11" i="18"/>
  <c r="E13" i="18"/>
  <c r="E15" i="18"/>
  <c r="E17" i="18"/>
  <c r="E19" i="18"/>
  <c r="E21" i="18"/>
  <c r="E23" i="18"/>
  <c r="E25" i="18"/>
  <c r="E27" i="18"/>
  <c r="E29" i="18"/>
  <c r="E31" i="18"/>
  <c r="E33" i="18"/>
  <c r="E35" i="18"/>
  <c r="E37" i="18"/>
  <c r="E39" i="18"/>
  <c r="E41" i="18"/>
  <c r="E43" i="18"/>
  <c r="E45" i="18"/>
  <c r="E47" i="18"/>
  <c r="E49" i="18"/>
  <c r="E51" i="18"/>
  <c r="E53" i="18"/>
  <c r="E55" i="18"/>
  <c r="E57" i="18"/>
  <c r="E59" i="18"/>
  <c r="E61" i="18"/>
  <c r="E63" i="18"/>
  <c r="E65" i="18"/>
  <c r="E67" i="18"/>
  <c r="E69" i="18"/>
  <c r="E71" i="18"/>
  <c r="E73" i="18"/>
  <c r="E75" i="18"/>
  <c r="E77" i="18"/>
  <c r="E79" i="18"/>
  <c r="E81" i="18"/>
  <c r="E83" i="18"/>
  <c r="E85" i="18"/>
  <c r="E87" i="18"/>
  <c r="E89" i="18"/>
  <c r="E91" i="18"/>
  <c r="E93" i="18"/>
  <c r="E95" i="18"/>
  <c r="E97" i="18"/>
  <c r="E99" i="18"/>
  <c r="E101" i="18"/>
  <c r="E103" i="18"/>
  <c r="E105" i="18"/>
  <c r="E107" i="18"/>
  <c r="E109" i="18"/>
  <c r="E111" i="18"/>
  <c r="E113" i="18"/>
  <c r="E115" i="18"/>
  <c r="E117" i="18"/>
  <c r="E119" i="18"/>
  <c r="E121" i="18"/>
  <c r="E123" i="18"/>
  <c r="E125" i="18"/>
  <c r="E127" i="18"/>
  <c r="E129" i="18"/>
  <c r="E131" i="18"/>
  <c r="E133" i="18"/>
  <c r="E135" i="18"/>
  <c r="E137" i="18"/>
  <c r="E139" i="18"/>
  <c r="E141" i="18"/>
  <c r="E143" i="18"/>
  <c r="E145" i="18"/>
  <c r="E147" i="18"/>
  <c r="E149" i="18"/>
  <c r="E151" i="18"/>
  <c r="E153" i="18"/>
  <c r="E155" i="18"/>
  <c r="E157" i="18"/>
  <c r="E159" i="18"/>
  <c r="E161" i="18"/>
  <c r="E163" i="18"/>
  <c r="E165" i="18"/>
  <c r="E167" i="18"/>
  <c r="E169" i="18"/>
  <c r="E171" i="18"/>
  <c r="E173" i="18"/>
  <c r="E175" i="18"/>
  <c r="E177" i="18"/>
  <c r="E179" i="18"/>
  <c r="E181" i="18"/>
  <c r="E183" i="18"/>
  <c r="E185" i="18"/>
  <c r="E187" i="18"/>
  <c r="E189" i="18"/>
  <c r="E191" i="18"/>
  <c r="E193" i="18"/>
  <c r="E195" i="18"/>
  <c r="E197" i="18"/>
  <c r="E199" i="18"/>
  <c r="E201" i="18"/>
  <c r="E203" i="18"/>
  <c r="E205" i="18"/>
  <c r="E207" i="18"/>
  <c r="E209" i="18"/>
  <c r="E211" i="18"/>
  <c r="E213" i="18"/>
  <c r="E215" i="18"/>
  <c r="E217" i="18"/>
  <c r="E219" i="18"/>
  <c r="E221" i="18"/>
  <c r="E223" i="18"/>
  <c r="E225" i="18"/>
  <c r="E227" i="18"/>
  <c r="E229" i="18"/>
  <c r="E231" i="18"/>
  <c r="E233" i="18"/>
  <c r="E235" i="18"/>
  <c r="E237" i="18"/>
  <c r="E239" i="18"/>
  <c r="E241" i="18"/>
  <c r="E243" i="18"/>
  <c r="E245" i="18"/>
  <c r="E247" i="18"/>
  <c r="E249" i="18"/>
  <c r="E251" i="18"/>
  <c r="E253" i="18"/>
  <c r="E255" i="18"/>
  <c r="E257" i="18"/>
  <c r="E259" i="18"/>
  <c r="E261" i="18"/>
  <c r="E263" i="18"/>
  <c r="E265" i="18"/>
  <c r="E267" i="18"/>
  <c r="E269" i="18"/>
  <c r="E271" i="18"/>
  <c r="E273" i="18"/>
  <c r="E275" i="18"/>
  <c r="E277" i="18"/>
  <c r="E279" i="18"/>
  <c r="E281" i="18"/>
  <c r="E283" i="18"/>
  <c r="E285" i="18"/>
  <c r="E287" i="18"/>
  <c r="E289" i="18"/>
  <c r="E291" i="18"/>
  <c r="E293" i="18"/>
  <c r="E295" i="18"/>
  <c r="E297" i="18"/>
  <c r="E299" i="18"/>
  <c r="E301" i="18"/>
  <c r="E303" i="18"/>
  <c r="E305" i="18"/>
  <c r="E307" i="18"/>
  <c r="E309" i="18"/>
  <c r="C5" i="18"/>
  <c r="C7" i="18"/>
  <c r="J7" i="26"/>
  <c r="D11" i="19"/>
  <c r="D13" i="19"/>
  <c r="D15" i="19"/>
  <c r="D17" i="19"/>
  <c r="D19" i="19"/>
  <c r="D21" i="19"/>
  <c r="D23" i="19"/>
  <c r="D25" i="19"/>
  <c r="D27" i="19"/>
  <c r="D29" i="19"/>
  <c r="D31" i="19"/>
  <c r="D33" i="19"/>
  <c r="D35" i="19"/>
  <c r="D37" i="19"/>
  <c r="D39" i="19"/>
  <c r="D41" i="19"/>
  <c r="D43" i="19"/>
  <c r="D45" i="19"/>
  <c r="D47" i="19"/>
  <c r="D49" i="19"/>
  <c r="D51" i="19"/>
  <c r="D53" i="19"/>
  <c r="D55" i="19"/>
  <c r="D57" i="19"/>
  <c r="D59" i="19"/>
  <c r="D61" i="19"/>
  <c r="D63" i="19"/>
  <c r="D65" i="19"/>
  <c r="D67" i="19"/>
  <c r="D69" i="19"/>
  <c r="D71" i="19"/>
  <c r="D73" i="19"/>
  <c r="D75" i="19"/>
  <c r="D77" i="19"/>
  <c r="D79" i="19"/>
  <c r="D81" i="19"/>
  <c r="D83" i="19"/>
  <c r="D85" i="19"/>
  <c r="D87" i="19"/>
  <c r="D89" i="19"/>
  <c r="D91" i="19"/>
  <c r="D93" i="19"/>
  <c r="D95" i="19"/>
  <c r="D97" i="19"/>
  <c r="D99" i="19"/>
  <c r="D101" i="19"/>
  <c r="D103" i="19"/>
  <c r="D105" i="19"/>
  <c r="D107" i="19"/>
  <c r="D109" i="19"/>
  <c r="D111" i="19"/>
  <c r="D113" i="19"/>
  <c r="D115" i="19"/>
  <c r="D117" i="19"/>
  <c r="D119" i="19"/>
  <c r="D121" i="19"/>
  <c r="D123" i="19"/>
  <c r="D125" i="19"/>
  <c r="D127" i="19"/>
  <c r="D129" i="19"/>
  <c r="D131" i="19"/>
  <c r="D133" i="19"/>
  <c r="D135" i="19"/>
  <c r="D137" i="19"/>
  <c r="D139" i="19"/>
  <c r="D141" i="19"/>
  <c r="D143" i="19"/>
  <c r="D145" i="19"/>
  <c r="D147" i="19"/>
  <c r="D149" i="19"/>
  <c r="D151" i="19"/>
  <c r="D153" i="19"/>
  <c r="D155" i="19"/>
  <c r="D157" i="19"/>
  <c r="D159" i="19"/>
  <c r="D161" i="19"/>
  <c r="D163" i="19"/>
  <c r="D165" i="19"/>
  <c r="D167" i="19"/>
  <c r="D169" i="19"/>
  <c r="D171" i="19"/>
  <c r="D173" i="19"/>
  <c r="D175" i="19"/>
  <c r="D177" i="19"/>
  <c r="D179" i="19"/>
  <c r="D181" i="19"/>
  <c r="D183" i="19"/>
  <c r="D185" i="19"/>
  <c r="D187" i="19"/>
  <c r="D189" i="19"/>
  <c r="D191" i="19"/>
  <c r="D193" i="19"/>
  <c r="D195" i="19"/>
  <c r="D197" i="19"/>
  <c r="D199" i="19"/>
  <c r="D201" i="19"/>
  <c r="D203" i="19"/>
  <c r="D205" i="19"/>
  <c r="D207" i="19"/>
  <c r="D209" i="19"/>
  <c r="D211" i="19"/>
  <c r="D213" i="19"/>
  <c r="D215" i="19"/>
  <c r="D217" i="19"/>
  <c r="D219" i="19"/>
  <c r="D221" i="19"/>
  <c r="D223" i="19"/>
  <c r="D225" i="19"/>
  <c r="D227" i="19"/>
  <c r="D229" i="19"/>
  <c r="D231" i="19"/>
  <c r="D233" i="19"/>
  <c r="D235" i="19"/>
  <c r="D237" i="19"/>
  <c r="D239" i="19"/>
  <c r="D241" i="19"/>
  <c r="D243" i="19"/>
  <c r="D245" i="19"/>
  <c r="D247" i="19"/>
  <c r="D249" i="19"/>
  <c r="D251" i="19"/>
  <c r="D253" i="19"/>
  <c r="D255" i="19"/>
  <c r="D257" i="19"/>
  <c r="D259" i="19"/>
  <c r="D261" i="19"/>
  <c r="D263" i="19"/>
  <c r="D265" i="19"/>
  <c r="D267" i="19"/>
  <c r="D269" i="19"/>
  <c r="D271" i="19"/>
  <c r="D273" i="19"/>
  <c r="D275" i="19"/>
  <c r="D277" i="19"/>
  <c r="D279" i="19"/>
  <c r="D281" i="19"/>
  <c r="D283" i="19"/>
  <c r="D285" i="19"/>
  <c r="D287" i="19"/>
  <c r="D289" i="19"/>
  <c r="D291" i="19"/>
  <c r="D293" i="19"/>
  <c r="D295" i="19"/>
  <c r="D297" i="19"/>
  <c r="D299" i="19"/>
  <c r="D301" i="19"/>
  <c r="D303" i="19"/>
  <c r="D305" i="19"/>
  <c r="D307" i="19"/>
  <c r="D309" i="19"/>
  <c r="C3" i="19"/>
  <c r="E11" i="19"/>
  <c r="E13" i="19"/>
  <c r="E15" i="19"/>
  <c r="E17" i="19"/>
  <c r="E19" i="19"/>
  <c r="E21" i="19"/>
  <c r="E23" i="19"/>
  <c r="E25" i="19"/>
  <c r="E27" i="19"/>
  <c r="E29" i="19"/>
  <c r="E31" i="19"/>
  <c r="E33" i="19"/>
  <c r="E35" i="19"/>
  <c r="E37" i="19"/>
  <c r="E39" i="19"/>
  <c r="E41" i="19"/>
  <c r="E43" i="19"/>
  <c r="E45" i="19"/>
  <c r="E47" i="19"/>
  <c r="E49" i="19"/>
  <c r="E51" i="19"/>
  <c r="E53" i="19"/>
  <c r="E55" i="19"/>
  <c r="E57" i="19"/>
  <c r="E59" i="19"/>
  <c r="E61" i="19"/>
  <c r="E63" i="19"/>
  <c r="E65" i="19"/>
  <c r="E67" i="19"/>
  <c r="E69" i="19"/>
  <c r="E71" i="19"/>
  <c r="E73" i="19"/>
  <c r="E75" i="19"/>
  <c r="E77" i="19"/>
  <c r="E79" i="19"/>
  <c r="E81" i="19"/>
  <c r="E83" i="19"/>
  <c r="E85" i="19"/>
  <c r="E87" i="19"/>
  <c r="E89" i="19"/>
  <c r="E91" i="19"/>
  <c r="E93" i="19"/>
  <c r="E95" i="19"/>
  <c r="E97" i="19"/>
  <c r="E99" i="19"/>
  <c r="E101" i="19"/>
  <c r="E103" i="19"/>
  <c r="E105" i="19"/>
  <c r="E107" i="19"/>
  <c r="E109" i="19"/>
  <c r="E111" i="19"/>
  <c r="E113" i="19"/>
  <c r="E115" i="19"/>
  <c r="E117" i="19"/>
  <c r="E119" i="19"/>
  <c r="E121" i="19"/>
  <c r="E123" i="19"/>
  <c r="E125" i="19"/>
  <c r="E127" i="19"/>
  <c r="E129" i="19"/>
  <c r="E131" i="19"/>
  <c r="E133" i="19"/>
  <c r="E135" i="19"/>
  <c r="E137" i="19"/>
  <c r="E139" i="19"/>
  <c r="E141" i="19"/>
  <c r="E143" i="19"/>
  <c r="E145" i="19"/>
  <c r="E147" i="19"/>
  <c r="E149" i="19"/>
  <c r="E151" i="19"/>
  <c r="E153" i="19"/>
  <c r="E155" i="19"/>
  <c r="E157" i="19"/>
  <c r="E159" i="19"/>
  <c r="E161" i="19"/>
  <c r="E163" i="19"/>
  <c r="E165" i="19"/>
  <c r="E167" i="19"/>
  <c r="E169" i="19"/>
  <c r="E171" i="19"/>
  <c r="E173" i="19"/>
  <c r="E175" i="19"/>
  <c r="E177" i="19"/>
  <c r="E179" i="19"/>
  <c r="E181" i="19"/>
  <c r="E183" i="19"/>
  <c r="E185" i="19"/>
  <c r="E187" i="19"/>
  <c r="E189" i="19"/>
  <c r="E191" i="19"/>
  <c r="E193" i="19"/>
  <c r="E195" i="19"/>
  <c r="E197" i="19"/>
  <c r="E199" i="19"/>
  <c r="E201" i="19"/>
  <c r="E203" i="19"/>
  <c r="E205" i="19"/>
  <c r="E207" i="19"/>
  <c r="E209" i="19"/>
  <c r="E211" i="19"/>
  <c r="E213" i="19"/>
  <c r="E215" i="19"/>
  <c r="E217" i="19"/>
  <c r="E219" i="19"/>
  <c r="E221" i="19"/>
  <c r="E223" i="19"/>
  <c r="E225" i="19"/>
  <c r="E227" i="19"/>
  <c r="E229" i="19"/>
  <c r="E231" i="19"/>
  <c r="E233" i="19"/>
  <c r="E235" i="19"/>
  <c r="E237" i="19"/>
  <c r="E239" i="19"/>
  <c r="E241" i="19"/>
  <c r="E243" i="19"/>
  <c r="E245" i="19"/>
  <c r="E247" i="19"/>
  <c r="E249" i="19"/>
  <c r="E251" i="19"/>
  <c r="E253" i="19"/>
  <c r="E255" i="19"/>
  <c r="E257" i="19"/>
  <c r="E259" i="19"/>
  <c r="E261" i="19"/>
  <c r="E263" i="19"/>
  <c r="E265" i="19"/>
  <c r="E267" i="19"/>
  <c r="E269" i="19"/>
  <c r="E271" i="19"/>
  <c r="E273" i="19"/>
  <c r="E275" i="19"/>
  <c r="E277" i="19"/>
  <c r="E279" i="19"/>
  <c r="E281" i="19"/>
  <c r="E283" i="19"/>
  <c r="E285" i="19"/>
  <c r="E287" i="19"/>
  <c r="E289" i="19"/>
  <c r="E291" i="19"/>
  <c r="E293" i="19"/>
  <c r="E295" i="19"/>
  <c r="E297" i="19"/>
  <c r="E299" i="19"/>
  <c r="E301" i="19"/>
  <c r="E303" i="19"/>
  <c r="E305" i="19"/>
  <c r="E307" i="19"/>
  <c r="E309" i="19"/>
  <c r="C5" i="19"/>
  <c r="C7" i="19"/>
  <c r="K7" i="26"/>
  <c r="D11" i="20"/>
  <c r="D13" i="20"/>
  <c r="D15" i="20"/>
  <c r="D17" i="20"/>
  <c r="D19" i="20"/>
  <c r="D21" i="20"/>
  <c r="D23" i="20"/>
  <c r="D25" i="20"/>
  <c r="D27" i="20"/>
  <c r="D29" i="20"/>
  <c r="D31" i="20"/>
  <c r="D33" i="20"/>
  <c r="D35" i="20"/>
  <c r="D37" i="20"/>
  <c r="D39" i="20"/>
  <c r="D41" i="20"/>
  <c r="D43" i="20"/>
  <c r="D45" i="20"/>
  <c r="D47" i="20"/>
  <c r="D49" i="20"/>
  <c r="D51" i="20"/>
  <c r="D53" i="20"/>
  <c r="D55" i="20"/>
  <c r="D57" i="20"/>
  <c r="D59" i="20"/>
  <c r="D61" i="20"/>
  <c r="D63" i="20"/>
  <c r="D65" i="20"/>
  <c r="D67" i="20"/>
  <c r="D69" i="20"/>
  <c r="D71" i="20"/>
  <c r="D73" i="20"/>
  <c r="D75" i="20"/>
  <c r="D77" i="20"/>
  <c r="D79" i="20"/>
  <c r="D81" i="20"/>
  <c r="D83" i="20"/>
  <c r="D85" i="20"/>
  <c r="D87" i="20"/>
  <c r="D89" i="20"/>
  <c r="D91" i="20"/>
  <c r="D93" i="20"/>
  <c r="D95" i="20"/>
  <c r="D97" i="20"/>
  <c r="D99" i="20"/>
  <c r="D101" i="20"/>
  <c r="D103" i="20"/>
  <c r="D105" i="20"/>
  <c r="D107" i="20"/>
  <c r="D109" i="20"/>
  <c r="D111" i="20"/>
  <c r="D113" i="20"/>
  <c r="D115" i="20"/>
  <c r="D117" i="20"/>
  <c r="D119" i="20"/>
  <c r="D121" i="20"/>
  <c r="D123" i="20"/>
  <c r="D125" i="20"/>
  <c r="D127" i="20"/>
  <c r="D129" i="20"/>
  <c r="D131" i="20"/>
  <c r="D133" i="20"/>
  <c r="D135" i="20"/>
  <c r="D137" i="20"/>
  <c r="D139" i="20"/>
  <c r="D141" i="20"/>
  <c r="D143" i="20"/>
  <c r="D145" i="20"/>
  <c r="D147" i="20"/>
  <c r="D149" i="20"/>
  <c r="D151" i="20"/>
  <c r="D153" i="20"/>
  <c r="D155" i="20"/>
  <c r="D157" i="20"/>
  <c r="D159" i="20"/>
  <c r="D161" i="20"/>
  <c r="D163" i="20"/>
  <c r="D165" i="20"/>
  <c r="D167" i="20"/>
  <c r="D169" i="20"/>
  <c r="D171" i="20"/>
  <c r="D173" i="20"/>
  <c r="D175" i="20"/>
  <c r="D177" i="20"/>
  <c r="D179" i="20"/>
  <c r="D181" i="20"/>
  <c r="D183" i="20"/>
  <c r="D185" i="20"/>
  <c r="D187" i="20"/>
  <c r="D189" i="20"/>
  <c r="D191" i="20"/>
  <c r="D193" i="20"/>
  <c r="D195" i="20"/>
  <c r="D197" i="20"/>
  <c r="D199" i="20"/>
  <c r="D201" i="20"/>
  <c r="D203" i="20"/>
  <c r="D205" i="20"/>
  <c r="D207" i="20"/>
  <c r="D209" i="20"/>
  <c r="D211" i="20"/>
  <c r="D213" i="20"/>
  <c r="D215" i="20"/>
  <c r="D217" i="20"/>
  <c r="D219" i="20"/>
  <c r="D221" i="20"/>
  <c r="D223" i="20"/>
  <c r="D225" i="20"/>
  <c r="D227" i="20"/>
  <c r="D229" i="20"/>
  <c r="D231" i="20"/>
  <c r="D233" i="20"/>
  <c r="D235" i="20"/>
  <c r="D237" i="20"/>
  <c r="D239" i="20"/>
  <c r="D241" i="20"/>
  <c r="D243" i="20"/>
  <c r="D245" i="20"/>
  <c r="D247" i="20"/>
  <c r="D249" i="20"/>
  <c r="D251" i="20"/>
  <c r="D253" i="20"/>
  <c r="D255" i="20"/>
  <c r="D257" i="20"/>
  <c r="D259" i="20"/>
  <c r="D261" i="20"/>
  <c r="D263" i="20"/>
  <c r="D265" i="20"/>
  <c r="D267" i="20"/>
  <c r="D269" i="20"/>
  <c r="D271" i="20"/>
  <c r="D273" i="20"/>
  <c r="D275" i="20"/>
  <c r="D277" i="20"/>
  <c r="D279" i="20"/>
  <c r="D281" i="20"/>
  <c r="D283" i="20"/>
  <c r="D285" i="20"/>
  <c r="D287" i="20"/>
  <c r="D289" i="20"/>
  <c r="D291" i="20"/>
  <c r="D293" i="20"/>
  <c r="D295" i="20"/>
  <c r="D297" i="20"/>
  <c r="D299" i="20"/>
  <c r="D301" i="20"/>
  <c r="D303" i="20"/>
  <c r="D305" i="20"/>
  <c r="D307" i="20"/>
  <c r="D309" i="20"/>
  <c r="C3" i="20"/>
  <c r="E11" i="20"/>
  <c r="E13" i="20"/>
  <c r="E15" i="20"/>
  <c r="E17" i="20"/>
  <c r="E19" i="20"/>
  <c r="E21" i="20"/>
  <c r="E23" i="20"/>
  <c r="E25" i="20"/>
  <c r="E27" i="20"/>
  <c r="E29" i="20"/>
  <c r="E31" i="20"/>
  <c r="E33" i="20"/>
  <c r="E35" i="20"/>
  <c r="E37" i="20"/>
  <c r="E39" i="20"/>
  <c r="E41" i="20"/>
  <c r="E43" i="20"/>
  <c r="E45" i="20"/>
  <c r="E47" i="20"/>
  <c r="E49" i="20"/>
  <c r="E51" i="20"/>
  <c r="E53" i="20"/>
  <c r="E55" i="20"/>
  <c r="E57" i="20"/>
  <c r="E59" i="20"/>
  <c r="E61" i="20"/>
  <c r="E63" i="20"/>
  <c r="E65" i="20"/>
  <c r="E67" i="20"/>
  <c r="E69" i="20"/>
  <c r="E71" i="20"/>
  <c r="E73" i="20"/>
  <c r="E75" i="20"/>
  <c r="E77" i="20"/>
  <c r="E79" i="20"/>
  <c r="E81" i="20"/>
  <c r="E83" i="20"/>
  <c r="E85" i="20"/>
  <c r="E87" i="20"/>
  <c r="E89" i="20"/>
  <c r="E91" i="20"/>
  <c r="E93" i="20"/>
  <c r="E95" i="20"/>
  <c r="E97" i="20"/>
  <c r="E99" i="20"/>
  <c r="E101" i="20"/>
  <c r="E103" i="20"/>
  <c r="E105" i="20"/>
  <c r="E107" i="20"/>
  <c r="E109" i="20"/>
  <c r="E111" i="20"/>
  <c r="E113" i="20"/>
  <c r="E115" i="20"/>
  <c r="E117" i="20"/>
  <c r="E119" i="20"/>
  <c r="E121" i="20"/>
  <c r="E123" i="20"/>
  <c r="E125" i="20"/>
  <c r="E127" i="20"/>
  <c r="E129" i="20"/>
  <c r="E131" i="20"/>
  <c r="E133" i="20"/>
  <c r="E135" i="20"/>
  <c r="E137" i="20"/>
  <c r="E139" i="20"/>
  <c r="E141" i="20"/>
  <c r="E143" i="20"/>
  <c r="E145" i="20"/>
  <c r="E147" i="20"/>
  <c r="E149" i="20"/>
  <c r="E151" i="20"/>
  <c r="E153" i="20"/>
  <c r="E155" i="20"/>
  <c r="E157" i="20"/>
  <c r="E159" i="20"/>
  <c r="E161" i="20"/>
  <c r="E163" i="20"/>
  <c r="E165" i="20"/>
  <c r="E167" i="20"/>
  <c r="E169" i="20"/>
  <c r="E171" i="20"/>
  <c r="E173" i="20"/>
  <c r="E175" i="20"/>
  <c r="E177" i="20"/>
  <c r="E179" i="20"/>
  <c r="E181" i="20"/>
  <c r="E183" i="20"/>
  <c r="E185" i="20"/>
  <c r="E187" i="20"/>
  <c r="E189" i="20"/>
  <c r="E191" i="20"/>
  <c r="E193" i="20"/>
  <c r="E195" i="20"/>
  <c r="E197" i="20"/>
  <c r="E199" i="20"/>
  <c r="E201" i="20"/>
  <c r="E203" i="20"/>
  <c r="E205" i="20"/>
  <c r="E207" i="20"/>
  <c r="E209" i="20"/>
  <c r="E211" i="20"/>
  <c r="E213" i="20"/>
  <c r="E215" i="20"/>
  <c r="E217" i="20"/>
  <c r="E219" i="20"/>
  <c r="E221" i="20"/>
  <c r="E223" i="20"/>
  <c r="E225" i="20"/>
  <c r="E227" i="20"/>
  <c r="E229" i="20"/>
  <c r="E231" i="20"/>
  <c r="E233" i="20"/>
  <c r="E235" i="20"/>
  <c r="E237" i="20"/>
  <c r="E239" i="20"/>
  <c r="E241" i="20"/>
  <c r="E243" i="20"/>
  <c r="E245" i="20"/>
  <c r="E247" i="20"/>
  <c r="E249" i="20"/>
  <c r="E251" i="20"/>
  <c r="E253" i="20"/>
  <c r="E255" i="20"/>
  <c r="E257" i="20"/>
  <c r="E259" i="20"/>
  <c r="E261" i="20"/>
  <c r="E263" i="20"/>
  <c r="E265" i="20"/>
  <c r="E267" i="20"/>
  <c r="E269" i="20"/>
  <c r="E271" i="20"/>
  <c r="E273" i="20"/>
  <c r="E275" i="20"/>
  <c r="E277" i="20"/>
  <c r="E279" i="20"/>
  <c r="E281" i="20"/>
  <c r="E283" i="20"/>
  <c r="E285" i="20"/>
  <c r="E287" i="20"/>
  <c r="E289" i="20"/>
  <c r="E291" i="20"/>
  <c r="E293" i="20"/>
  <c r="E295" i="20"/>
  <c r="E297" i="20"/>
  <c r="E299" i="20"/>
  <c r="E301" i="20"/>
  <c r="E303" i="20"/>
  <c r="E305" i="20"/>
  <c r="E307" i="20"/>
  <c r="E309" i="20"/>
  <c r="C5" i="20"/>
  <c r="C7" i="20"/>
  <c r="L7" i="26"/>
  <c r="D11" i="21"/>
  <c r="D13" i="21"/>
  <c r="D15" i="21"/>
  <c r="D17" i="21"/>
  <c r="D19" i="21"/>
  <c r="D21" i="21"/>
  <c r="D23" i="21"/>
  <c r="D25" i="21"/>
  <c r="D27" i="21"/>
  <c r="D29" i="21"/>
  <c r="D31" i="21"/>
  <c r="D33" i="21"/>
  <c r="D35" i="21"/>
  <c r="D37" i="21"/>
  <c r="D39" i="21"/>
  <c r="D41" i="21"/>
  <c r="D43" i="21"/>
  <c r="D45" i="21"/>
  <c r="D47" i="21"/>
  <c r="D49" i="21"/>
  <c r="D51" i="21"/>
  <c r="D53" i="21"/>
  <c r="D55" i="21"/>
  <c r="D57" i="21"/>
  <c r="D59" i="21"/>
  <c r="D61" i="21"/>
  <c r="D63" i="21"/>
  <c r="D65" i="21"/>
  <c r="D67" i="21"/>
  <c r="D69" i="21"/>
  <c r="D71" i="21"/>
  <c r="D73" i="21"/>
  <c r="D75" i="21"/>
  <c r="D77" i="21"/>
  <c r="D79" i="21"/>
  <c r="D81" i="21"/>
  <c r="D83" i="21"/>
  <c r="D85" i="21"/>
  <c r="D87" i="21"/>
  <c r="D89" i="21"/>
  <c r="D91" i="21"/>
  <c r="D93" i="21"/>
  <c r="D95" i="21"/>
  <c r="D97" i="21"/>
  <c r="D99" i="21"/>
  <c r="D101" i="21"/>
  <c r="D103" i="21"/>
  <c r="D105" i="21"/>
  <c r="D107" i="21"/>
  <c r="D109" i="21"/>
  <c r="D111" i="21"/>
  <c r="D113" i="21"/>
  <c r="D115" i="21"/>
  <c r="D117" i="21"/>
  <c r="D119" i="21"/>
  <c r="D121" i="21"/>
  <c r="D123" i="21"/>
  <c r="D125" i="21"/>
  <c r="D127" i="21"/>
  <c r="D129" i="21"/>
  <c r="D131" i="21"/>
  <c r="D133" i="21"/>
  <c r="D135" i="21"/>
  <c r="D137" i="21"/>
  <c r="D139" i="21"/>
  <c r="D141" i="21"/>
  <c r="D143" i="21"/>
  <c r="D145" i="21"/>
  <c r="D147" i="21"/>
  <c r="D149" i="21"/>
  <c r="D151" i="21"/>
  <c r="D153" i="21"/>
  <c r="D155" i="21"/>
  <c r="D157" i="21"/>
  <c r="D159" i="21"/>
  <c r="D161" i="21"/>
  <c r="D163" i="21"/>
  <c r="D165" i="21"/>
  <c r="D167" i="21"/>
  <c r="D169" i="21"/>
  <c r="D171" i="21"/>
  <c r="D173" i="21"/>
  <c r="D175" i="21"/>
  <c r="D177" i="21"/>
  <c r="D179" i="21"/>
  <c r="D181" i="21"/>
  <c r="D183" i="21"/>
  <c r="D185" i="21"/>
  <c r="D187" i="21"/>
  <c r="D189" i="21"/>
  <c r="D191" i="21"/>
  <c r="D193" i="21"/>
  <c r="D195" i="21"/>
  <c r="D197" i="21"/>
  <c r="D199" i="21"/>
  <c r="D201" i="21"/>
  <c r="D203" i="21"/>
  <c r="D205" i="21"/>
  <c r="D207" i="21"/>
  <c r="D209" i="21"/>
  <c r="D211" i="21"/>
  <c r="D213" i="21"/>
  <c r="D215" i="21"/>
  <c r="D217" i="21"/>
  <c r="D219" i="21"/>
  <c r="D221" i="21"/>
  <c r="D223" i="21"/>
  <c r="D225" i="21"/>
  <c r="D227" i="21"/>
  <c r="D229" i="21"/>
  <c r="D231" i="21"/>
  <c r="D233" i="21"/>
  <c r="D235" i="21"/>
  <c r="D237" i="21"/>
  <c r="D239" i="21"/>
  <c r="D241" i="21"/>
  <c r="D243" i="21"/>
  <c r="D245" i="21"/>
  <c r="D247" i="21"/>
  <c r="D249" i="21"/>
  <c r="D251" i="21"/>
  <c r="D253" i="21"/>
  <c r="D255" i="21"/>
  <c r="D257" i="21"/>
  <c r="D259" i="21"/>
  <c r="D261" i="21"/>
  <c r="D263" i="21"/>
  <c r="D265" i="21"/>
  <c r="D267" i="21"/>
  <c r="D269" i="21"/>
  <c r="D271" i="21"/>
  <c r="D273" i="21"/>
  <c r="D275" i="21"/>
  <c r="D277" i="21"/>
  <c r="D279" i="21"/>
  <c r="D281" i="21"/>
  <c r="D283" i="21"/>
  <c r="D285" i="21"/>
  <c r="D287" i="21"/>
  <c r="D289" i="21"/>
  <c r="D291" i="21"/>
  <c r="D293" i="21"/>
  <c r="D295" i="21"/>
  <c r="D297" i="21"/>
  <c r="D299" i="21"/>
  <c r="D301" i="21"/>
  <c r="D303" i="21"/>
  <c r="D305" i="21"/>
  <c r="D307" i="21"/>
  <c r="D309" i="21"/>
  <c r="C3" i="21"/>
  <c r="E11" i="21"/>
  <c r="E13" i="21"/>
  <c r="E15" i="21"/>
  <c r="E17" i="21"/>
  <c r="E19" i="21"/>
  <c r="E21" i="21"/>
  <c r="E23" i="21"/>
  <c r="E25" i="21"/>
  <c r="E27" i="21"/>
  <c r="E29" i="21"/>
  <c r="E31" i="21"/>
  <c r="E33" i="21"/>
  <c r="E35" i="21"/>
  <c r="E37" i="21"/>
  <c r="E39" i="21"/>
  <c r="E41" i="21"/>
  <c r="E43" i="21"/>
  <c r="E45" i="21"/>
  <c r="E47" i="21"/>
  <c r="E49" i="21"/>
  <c r="E51" i="21"/>
  <c r="E53" i="21"/>
  <c r="E55" i="21"/>
  <c r="E57" i="21"/>
  <c r="E59" i="21"/>
  <c r="E61" i="21"/>
  <c r="E63" i="21"/>
  <c r="E65" i="21"/>
  <c r="E67" i="21"/>
  <c r="E69" i="21"/>
  <c r="E71" i="21"/>
  <c r="E73" i="21"/>
  <c r="E75" i="21"/>
  <c r="E77" i="21"/>
  <c r="E79" i="21"/>
  <c r="E81" i="21"/>
  <c r="E83" i="21"/>
  <c r="E85" i="21"/>
  <c r="E87" i="21"/>
  <c r="E89" i="21"/>
  <c r="E91" i="21"/>
  <c r="E93" i="21"/>
  <c r="E95" i="21"/>
  <c r="E97" i="21"/>
  <c r="E99" i="21"/>
  <c r="E101" i="21"/>
  <c r="E103" i="21"/>
  <c r="E105" i="21"/>
  <c r="E107" i="21"/>
  <c r="E109" i="21"/>
  <c r="E111" i="21"/>
  <c r="E113" i="21"/>
  <c r="E115" i="21"/>
  <c r="E117" i="21"/>
  <c r="E119" i="21"/>
  <c r="E121" i="21"/>
  <c r="E123" i="21"/>
  <c r="E125" i="21"/>
  <c r="E127" i="21"/>
  <c r="E129" i="21"/>
  <c r="E131" i="21"/>
  <c r="E133" i="21"/>
  <c r="E135" i="21"/>
  <c r="E137" i="21"/>
  <c r="E139" i="21"/>
  <c r="E141" i="21"/>
  <c r="E143" i="21"/>
  <c r="E145" i="21"/>
  <c r="E147" i="21"/>
  <c r="E149" i="21"/>
  <c r="E151" i="21"/>
  <c r="E153" i="21"/>
  <c r="E155" i="21"/>
  <c r="E157" i="21"/>
  <c r="E159" i="21"/>
  <c r="E161" i="21"/>
  <c r="E163" i="21"/>
  <c r="E165" i="21"/>
  <c r="E167" i="21"/>
  <c r="E169" i="21"/>
  <c r="E171" i="21"/>
  <c r="E173" i="21"/>
  <c r="E175" i="21"/>
  <c r="E177" i="21"/>
  <c r="E179" i="21"/>
  <c r="E181" i="21"/>
  <c r="E183" i="21"/>
  <c r="E185" i="21"/>
  <c r="E187" i="21"/>
  <c r="E189" i="21"/>
  <c r="E191" i="21"/>
  <c r="E193" i="21"/>
  <c r="E195" i="21"/>
  <c r="E197" i="21"/>
  <c r="E199" i="21"/>
  <c r="E201" i="21"/>
  <c r="E203" i="21"/>
  <c r="E205" i="21"/>
  <c r="E207" i="21"/>
  <c r="E209" i="21"/>
  <c r="E211" i="21"/>
  <c r="E213" i="21"/>
  <c r="E215" i="21"/>
  <c r="E217" i="21"/>
  <c r="E219" i="21"/>
  <c r="E221" i="21"/>
  <c r="E223" i="21"/>
  <c r="E225" i="21"/>
  <c r="E227" i="21"/>
  <c r="E229" i="21"/>
  <c r="E231" i="21"/>
  <c r="E233" i="21"/>
  <c r="E235" i="21"/>
  <c r="E237" i="21"/>
  <c r="E239" i="21"/>
  <c r="E241" i="21"/>
  <c r="E243" i="21"/>
  <c r="E245" i="21"/>
  <c r="E247" i="21"/>
  <c r="E249" i="21"/>
  <c r="E251" i="21"/>
  <c r="E253" i="21"/>
  <c r="E255" i="21"/>
  <c r="E257" i="21"/>
  <c r="E259" i="21"/>
  <c r="E261" i="21"/>
  <c r="E263" i="21"/>
  <c r="E265" i="21"/>
  <c r="E267" i="21"/>
  <c r="E269" i="21"/>
  <c r="E271" i="21"/>
  <c r="E273" i="21"/>
  <c r="E275" i="21"/>
  <c r="E277" i="21"/>
  <c r="E279" i="21"/>
  <c r="E281" i="21"/>
  <c r="E283" i="21"/>
  <c r="E285" i="21"/>
  <c r="E287" i="21"/>
  <c r="E289" i="21"/>
  <c r="E291" i="21"/>
  <c r="E293" i="21"/>
  <c r="E295" i="21"/>
  <c r="E297" i="21"/>
  <c r="E299" i="21"/>
  <c r="E301" i="21"/>
  <c r="E303" i="21"/>
  <c r="E305" i="21"/>
  <c r="E307" i="21"/>
  <c r="E309" i="21"/>
  <c r="C5" i="21"/>
  <c r="C7" i="21"/>
  <c r="M7" i="26"/>
  <c r="D11" i="22"/>
  <c r="D13" i="22"/>
  <c r="D15" i="22"/>
  <c r="D17" i="22"/>
  <c r="D19" i="22"/>
  <c r="D21" i="22"/>
  <c r="D23" i="22"/>
  <c r="D25" i="22"/>
  <c r="D27" i="22"/>
  <c r="D29" i="22"/>
  <c r="D31" i="22"/>
  <c r="D33" i="22"/>
  <c r="D35" i="22"/>
  <c r="D37" i="22"/>
  <c r="D39" i="22"/>
  <c r="D41" i="22"/>
  <c r="D43" i="22"/>
  <c r="D45" i="22"/>
  <c r="D47" i="22"/>
  <c r="D49" i="22"/>
  <c r="D51" i="22"/>
  <c r="D53" i="22"/>
  <c r="D55" i="22"/>
  <c r="D57" i="22"/>
  <c r="D59" i="22"/>
  <c r="D61" i="22"/>
  <c r="D63" i="22"/>
  <c r="D65" i="22"/>
  <c r="D67" i="22"/>
  <c r="D69" i="22"/>
  <c r="D71" i="22"/>
  <c r="D73" i="22"/>
  <c r="D75" i="22"/>
  <c r="D77" i="22"/>
  <c r="D79" i="22"/>
  <c r="D81" i="22"/>
  <c r="D83" i="22"/>
  <c r="D85" i="22"/>
  <c r="D87" i="22"/>
  <c r="D89" i="22"/>
  <c r="D91" i="22"/>
  <c r="D93" i="22"/>
  <c r="D95" i="22"/>
  <c r="D97" i="22"/>
  <c r="D99" i="22"/>
  <c r="D101" i="22"/>
  <c r="D103" i="22"/>
  <c r="D105" i="22"/>
  <c r="D107" i="22"/>
  <c r="D109" i="22"/>
  <c r="D111" i="22"/>
  <c r="D113" i="22"/>
  <c r="D115" i="22"/>
  <c r="D117" i="22"/>
  <c r="D119" i="22"/>
  <c r="D121" i="22"/>
  <c r="D123" i="22"/>
  <c r="D125" i="22"/>
  <c r="D127" i="22"/>
  <c r="D129" i="22"/>
  <c r="D131" i="22"/>
  <c r="D133" i="22"/>
  <c r="D135" i="22"/>
  <c r="D137" i="22"/>
  <c r="D139" i="22"/>
  <c r="D141" i="22"/>
  <c r="D143" i="22"/>
  <c r="D145" i="22"/>
  <c r="D147" i="22"/>
  <c r="D149" i="22"/>
  <c r="D151" i="22"/>
  <c r="D153" i="22"/>
  <c r="D155" i="22"/>
  <c r="D157" i="22"/>
  <c r="D159" i="22"/>
  <c r="D161" i="22"/>
  <c r="D163" i="22"/>
  <c r="D165" i="22"/>
  <c r="D167" i="22"/>
  <c r="D169" i="22"/>
  <c r="D171" i="22"/>
  <c r="D173" i="22"/>
  <c r="D175" i="22"/>
  <c r="D177" i="22"/>
  <c r="D179" i="22"/>
  <c r="D181" i="22"/>
  <c r="D183" i="22"/>
  <c r="D185" i="22"/>
  <c r="D187" i="22"/>
  <c r="D189" i="22"/>
  <c r="D191" i="22"/>
  <c r="D193" i="22"/>
  <c r="D195" i="22"/>
  <c r="D197" i="22"/>
  <c r="D199" i="22"/>
  <c r="D201" i="22"/>
  <c r="D203" i="22"/>
  <c r="D205" i="22"/>
  <c r="D207" i="22"/>
  <c r="D209" i="22"/>
  <c r="D211" i="22"/>
  <c r="D213" i="22"/>
  <c r="D215" i="22"/>
  <c r="D217" i="22"/>
  <c r="D219" i="22"/>
  <c r="D221" i="22"/>
  <c r="D223" i="22"/>
  <c r="D225" i="22"/>
  <c r="D227" i="22"/>
  <c r="D229" i="22"/>
  <c r="D231" i="22"/>
  <c r="D233" i="22"/>
  <c r="D235" i="22"/>
  <c r="D237" i="22"/>
  <c r="D239" i="22"/>
  <c r="D241" i="22"/>
  <c r="D243" i="22"/>
  <c r="D245" i="22"/>
  <c r="D247" i="22"/>
  <c r="D249" i="22"/>
  <c r="D251" i="22"/>
  <c r="D253" i="22"/>
  <c r="D255" i="22"/>
  <c r="D257" i="22"/>
  <c r="D259" i="22"/>
  <c r="D261" i="22"/>
  <c r="D263" i="22"/>
  <c r="D265" i="22"/>
  <c r="D267" i="22"/>
  <c r="D269" i="22"/>
  <c r="D271" i="22"/>
  <c r="D273" i="22"/>
  <c r="D275" i="22"/>
  <c r="D277" i="22"/>
  <c r="D279" i="22"/>
  <c r="D281" i="22"/>
  <c r="D283" i="22"/>
  <c r="D285" i="22"/>
  <c r="D287" i="22"/>
  <c r="D289" i="22"/>
  <c r="D291" i="22"/>
  <c r="D293" i="22"/>
  <c r="D295" i="22"/>
  <c r="D297" i="22"/>
  <c r="D299" i="22"/>
  <c r="D301" i="22"/>
  <c r="D303" i="22"/>
  <c r="D305" i="22"/>
  <c r="D307" i="22"/>
  <c r="D309" i="22"/>
  <c r="C3" i="22"/>
  <c r="E11" i="22"/>
  <c r="E13" i="22"/>
  <c r="E15" i="22"/>
  <c r="E17" i="22"/>
  <c r="E19" i="22"/>
  <c r="E21" i="22"/>
  <c r="E23" i="22"/>
  <c r="E25" i="22"/>
  <c r="E27" i="22"/>
  <c r="E29" i="22"/>
  <c r="E31" i="22"/>
  <c r="E33" i="22"/>
  <c r="E35" i="22"/>
  <c r="E37" i="22"/>
  <c r="E39" i="22"/>
  <c r="E41" i="22"/>
  <c r="E43" i="22"/>
  <c r="E45" i="22"/>
  <c r="E47" i="22"/>
  <c r="E49" i="22"/>
  <c r="E51" i="22"/>
  <c r="E53" i="22"/>
  <c r="E55" i="22"/>
  <c r="E57" i="22"/>
  <c r="E59" i="22"/>
  <c r="E61" i="22"/>
  <c r="E63" i="22"/>
  <c r="E65" i="22"/>
  <c r="E67" i="22"/>
  <c r="E69" i="22"/>
  <c r="E71" i="22"/>
  <c r="E73" i="22"/>
  <c r="E75" i="22"/>
  <c r="E77" i="22"/>
  <c r="E79" i="22"/>
  <c r="E81" i="22"/>
  <c r="E83" i="22"/>
  <c r="E85" i="22"/>
  <c r="E87" i="22"/>
  <c r="E89" i="22"/>
  <c r="E91" i="22"/>
  <c r="E93" i="22"/>
  <c r="E95" i="22"/>
  <c r="E97" i="22"/>
  <c r="E99" i="22"/>
  <c r="E101" i="22"/>
  <c r="E103" i="22"/>
  <c r="E105" i="22"/>
  <c r="E107" i="22"/>
  <c r="E109" i="22"/>
  <c r="E111" i="22"/>
  <c r="E113" i="22"/>
  <c r="E115" i="22"/>
  <c r="E117" i="22"/>
  <c r="E119" i="22"/>
  <c r="E121" i="22"/>
  <c r="E123" i="22"/>
  <c r="E125" i="22"/>
  <c r="E127" i="22"/>
  <c r="E129" i="22"/>
  <c r="E131" i="22"/>
  <c r="E133" i="22"/>
  <c r="E135" i="22"/>
  <c r="E137" i="22"/>
  <c r="E139" i="22"/>
  <c r="E141" i="22"/>
  <c r="E143" i="22"/>
  <c r="E145" i="22"/>
  <c r="E147" i="22"/>
  <c r="E149" i="22"/>
  <c r="E151" i="22"/>
  <c r="E153" i="22"/>
  <c r="E155" i="22"/>
  <c r="E157" i="22"/>
  <c r="E159" i="22"/>
  <c r="E161" i="22"/>
  <c r="E163" i="22"/>
  <c r="E165" i="22"/>
  <c r="E167" i="22"/>
  <c r="E169" i="22"/>
  <c r="E171" i="22"/>
  <c r="E173" i="22"/>
  <c r="E175" i="22"/>
  <c r="E177" i="22"/>
  <c r="E179" i="22"/>
  <c r="E181" i="22"/>
  <c r="E183" i="22"/>
  <c r="E185" i="22"/>
  <c r="E187" i="22"/>
  <c r="E189" i="22"/>
  <c r="E191" i="22"/>
  <c r="E193" i="22"/>
  <c r="E195" i="22"/>
  <c r="E197" i="22"/>
  <c r="E199" i="22"/>
  <c r="E201" i="22"/>
  <c r="E203" i="22"/>
  <c r="E205" i="22"/>
  <c r="E207" i="22"/>
  <c r="E209" i="22"/>
  <c r="E211" i="22"/>
  <c r="E213" i="22"/>
  <c r="E215" i="22"/>
  <c r="E217" i="22"/>
  <c r="E219" i="22"/>
  <c r="E221" i="22"/>
  <c r="E223" i="22"/>
  <c r="E225" i="22"/>
  <c r="E227" i="22"/>
  <c r="E229" i="22"/>
  <c r="E231" i="22"/>
  <c r="E233" i="22"/>
  <c r="E235" i="22"/>
  <c r="E237" i="22"/>
  <c r="E239" i="22"/>
  <c r="E241" i="22"/>
  <c r="E243" i="22"/>
  <c r="E245" i="22"/>
  <c r="E247" i="22"/>
  <c r="E249" i="22"/>
  <c r="E251" i="22"/>
  <c r="E253" i="22"/>
  <c r="E255" i="22"/>
  <c r="E257" i="22"/>
  <c r="E259" i="22"/>
  <c r="E261" i="22"/>
  <c r="E263" i="22"/>
  <c r="E265" i="22"/>
  <c r="E267" i="22"/>
  <c r="E269" i="22"/>
  <c r="E271" i="22"/>
  <c r="E273" i="22"/>
  <c r="E275" i="22"/>
  <c r="E277" i="22"/>
  <c r="E279" i="22"/>
  <c r="E281" i="22"/>
  <c r="E283" i="22"/>
  <c r="E285" i="22"/>
  <c r="E287" i="22"/>
  <c r="E289" i="22"/>
  <c r="E291" i="22"/>
  <c r="E293" i="22"/>
  <c r="E295" i="22"/>
  <c r="E297" i="22"/>
  <c r="E299" i="22"/>
  <c r="E301" i="22"/>
  <c r="E303" i="22"/>
  <c r="E305" i="22"/>
  <c r="E307" i="22"/>
  <c r="E309" i="22"/>
  <c r="C5" i="22"/>
  <c r="C7" i="22"/>
  <c r="N7" i="26"/>
  <c r="D11" i="23"/>
  <c r="D13" i="23"/>
  <c r="D15" i="23"/>
  <c r="D17" i="23"/>
  <c r="D19" i="23"/>
  <c r="D21" i="23"/>
  <c r="D23" i="23"/>
  <c r="D25" i="23"/>
  <c r="D27" i="23"/>
  <c r="D29" i="23"/>
  <c r="D31" i="23"/>
  <c r="D33" i="23"/>
  <c r="D35" i="23"/>
  <c r="D37" i="23"/>
  <c r="D39" i="23"/>
  <c r="D41" i="23"/>
  <c r="D43" i="23"/>
  <c r="D45" i="23"/>
  <c r="D47" i="23"/>
  <c r="D49" i="23"/>
  <c r="D51" i="23"/>
  <c r="D53" i="23"/>
  <c r="D55" i="23"/>
  <c r="D57" i="23"/>
  <c r="D59" i="23"/>
  <c r="D61" i="23"/>
  <c r="D63" i="23"/>
  <c r="D65" i="23"/>
  <c r="D67" i="23"/>
  <c r="D69" i="23"/>
  <c r="D71" i="23"/>
  <c r="D73" i="23"/>
  <c r="D75" i="23"/>
  <c r="D77" i="23"/>
  <c r="D79" i="23"/>
  <c r="D81" i="23"/>
  <c r="D83" i="23"/>
  <c r="D85" i="23"/>
  <c r="D87" i="23"/>
  <c r="D89" i="23"/>
  <c r="D91" i="23"/>
  <c r="D93" i="23"/>
  <c r="D95" i="23"/>
  <c r="D97" i="23"/>
  <c r="D99" i="23"/>
  <c r="D101" i="23"/>
  <c r="D103" i="23"/>
  <c r="D105" i="23"/>
  <c r="D107" i="23"/>
  <c r="D109" i="23"/>
  <c r="D111" i="23"/>
  <c r="D113" i="23"/>
  <c r="D115" i="23"/>
  <c r="D117" i="23"/>
  <c r="D119" i="23"/>
  <c r="D121" i="23"/>
  <c r="D123" i="23"/>
  <c r="D125" i="23"/>
  <c r="D127" i="23"/>
  <c r="D129" i="23"/>
  <c r="D131" i="23"/>
  <c r="D133" i="23"/>
  <c r="D135" i="23"/>
  <c r="D137" i="23"/>
  <c r="D139" i="23"/>
  <c r="D141" i="23"/>
  <c r="D143" i="23"/>
  <c r="D145" i="23"/>
  <c r="D147" i="23"/>
  <c r="D149" i="23"/>
  <c r="D151" i="23"/>
  <c r="D153" i="23"/>
  <c r="D155" i="23"/>
  <c r="D157" i="23"/>
  <c r="D159" i="23"/>
  <c r="D161" i="23"/>
  <c r="D163" i="23"/>
  <c r="D165" i="23"/>
  <c r="D167" i="23"/>
  <c r="D169" i="23"/>
  <c r="D171" i="23"/>
  <c r="D173" i="23"/>
  <c r="D175" i="23"/>
  <c r="D177" i="23"/>
  <c r="D179" i="23"/>
  <c r="D181" i="23"/>
  <c r="D183" i="23"/>
  <c r="D185" i="23"/>
  <c r="D187" i="23"/>
  <c r="D189" i="23"/>
  <c r="D191" i="23"/>
  <c r="D193" i="23"/>
  <c r="D195" i="23"/>
  <c r="D197" i="23"/>
  <c r="D199" i="23"/>
  <c r="D201" i="23"/>
  <c r="D203" i="23"/>
  <c r="D205" i="23"/>
  <c r="D207" i="23"/>
  <c r="D209" i="23"/>
  <c r="D211" i="23"/>
  <c r="D213" i="23"/>
  <c r="D215" i="23"/>
  <c r="D217" i="23"/>
  <c r="D219" i="23"/>
  <c r="D221" i="23"/>
  <c r="D223" i="23"/>
  <c r="D225" i="23"/>
  <c r="D227" i="23"/>
  <c r="D229" i="23"/>
  <c r="D231" i="23"/>
  <c r="D233" i="23"/>
  <c r="D235" i="23"/>
  <c r="D237" i="23"/>
  <c r="D239" i="23"/>
  <c r="D241" i="23"/>
  <c r="D243" i="23"/>
  <c r="D245" i="23"/>
  <c r="D247" i="23"/>
  <c r="D249" i="23"/>
  <c r="D251" i="23"/>
  <c r="D253" i="23"/>
  <c r="D255" i="23"/>
  <c r="D257" i="23"/>
  <c r="D259" i="23"/>
  <c r="D261" i="23"/>
  <c r="D263" i="23"/>
  <c r="D265" i="23"/>
  <c r="D267" i="23"/>
  <c r="D269" i="23"/>
  <c r="D271" i="23"/>
  <c r="D273" i="23"/>
  <c r="D275" i="23"/>
  <c r="D277" i="23"/>
  <c r="D279" i="23"/>
  <c r="D281" i="23"/>
  <c r="D283" i="23"/>
  <c r="D285" i="23"/>
  <c r="D287" i="23"/>
  <c r="D289" i="23"/>
  <c r="D291" i="23"/>
  <c r="D293" i="23"/>
  <c r="D295" i="23"/>
  <c r="D297" i="23"/>
  <c r="D299" i="23"/>
  <c r="D301" i="23"/>
  <c r="D303" i="23"/>
  <c r="D305" i="23"/>
  <c r="D307" i="23"/>
  <c r="D309" i="23"/>
  <c r="C3" i="23"/>
  <c r="E11" i="23"/>
  <c r="E13" i="23"/>
  <c r="E15" i="23"/>
  <c r="E17" i="23"/>
  <c r="E19" i="23"/>
  <c r="E21" i="23"/>
  <c r="E23" i="23"/>
  <c r="E25" i="23"/>
  <c r="E27" i="23"/>
  <c r="E29" i="23"/>
  <c r="E31" i="23"/>
  <c r="E33" i="23"/>
  <c r="E35" i="23"/>
  <c r="E37" i="23"/>
  <c r="E39" i="23"/>
  <c r="E41" i="23"/>
  <c r="E43" i="23"/>
  <c r="E45" i="23"/>
  <c r="E47" i="23"/>
  <c r="E49" i="23"/>
  <c r="E51" i="23"/>
  <c r="E53" i="23"/>
  <c r="E55" i="23"/>
  <c r="E57" i="23"/>
  <c r="E59" i="23"/>
  <c r="E61" i="23"/>
  <c r="E63" i="23"/>
  <c r="E65" i="23"/>
  <c r="E67" i="23"/>
  <c r="E69" i="23"/>
  <c r="E71" i="23"/>
  <c r="E73" i="23"/>
  <c r="E75" i="23"/>
  <c r="E77" i="23"/>
  <c r="E79" i="23"/>
  <c r="E81" i="23"/>
  <c r="E83" i="23"/>
  <c r="E85" i="23"/>
  <c r="E87" i="23"/>
  <c r="E89" i="23"/>
  <c r="E91" i="23"/>
  <c r="E93" i="23"/>
  <c r="E95" i="23"/>
  <c r="E97" i="23"/>
  <c r="E99" i="23"/>
  <c r="E101" i="23"/>
  <c r="E103" i="23"/>
  <c r="E105" i="23"/>
  <c r="E107" i="23"/>
  <c r="E109" i="23"/>
  <c r="E111" i="23"/>
  <c r="E113" i="23"/>
  <c r="E115" i="23"/>
  <c r="E117" i="23"/>
  <c r="E119" i="23"/>
  <c r="E121" i="23"/>
  <c r="E123" i="23"/>
  <c r="E125" i="23"/>
  <c r="E127" i="23"/>
  <c r="E129" i="23"/>
  <c r="E131" i="23"/>
  <c r="E133" i="23"/>
  <c r="E135" i="23"/>
  <c r="E137" i="23"/>
  <c r="E139" i="23"/>
  <c r="E141" i="23"/>
  <c r="E143" i="23"/>
  <c r="E145" i="23"/>
  <c r="E147" i="23"/>
  <c r="E149" i="23"/>
  <c r="E151" i="23"/>
  <c r="E153" i="23"/>
  <c r="E155" i="23"/>
  <c r="E157" i="23"/>
  <c r="E159" i="23"/>
  <c r="E161" i="23"/>
  <c r="E163" i="23"/>
  <c r="E165" i="23"/>
  <c r="E167" i="23"/>
  <c r="E169" i="23"/>
  <c r="E171" i="23"/>
  <c r="E173" i="23"/>
  <c r="E175" i="23"/>
  <c r="E177" i="23"/>
  <c r="E179" i="23"/>
  <c r="E181" i="23"/>
  <c r="E183" i="23"/>
  <c r="E185" i="23"/>
  <c r="E187" i="23"/>
  <c r="E189" i="23"/>
  <c r="E191" i="23"/>
  <c r="E193" i="23"/>
  <c r="E195" i="23"/>
  <c r="E197" i="23"/>
  <c r="E199" i="23"/>
  <c r="E201" i="23"/>
  <c r="E203" i="23"/>
  <c r="E205" i="23"/>
  <c r="E207" i="23"/>
  <c r="E209" i="23"/>
  <c r="E211" i="23"/>
  <c r="E213" i="23"/>
  <c r="E215" i="23"/>
  <c r="E217" i="23"/>
  <c r="E219" i="23"/>
  <c r="E221" i="23"/>
  <c r="E223" i="23"/>
  <c r="E225" i="23"/>
  <c r="E227" i="23"/>
  <c r="E229" i="23"/>
  <c r="E231" i="23"/>
  <c r="E233" i="23"/>
  <c r="E235" i="23"/>
  <c r="E237" i="23"/>
  <c r="E239" i="23"/>
  <c r="E241" i="23"/>
  <c r="E243" i="23"/>
  <c r="E245" i="23"/>
  <c r="E247" i="23"/>
  <c r="E249" i="23"/>
  <c r="E251" i="23"/>
  <c r="E253" i="23"/>
  <c r="E255" i="23"/>
  <c r="E257" i="23"/>
  <c r="E259" i="23"/>
  <c r="E261" i="23"/>
  <c r="E263" i="23"/>
  <c r="E265" i="23"/>
  <c r="E267" i="23"/>
  <c r="E269" i="23"/>
  <c r="E271" i="23"/>
  <c r="E273" i="23"/>
  <c r="E275" i="23"/>
  <c r="E277" i="23"/>
  <c r="E279" i="23"/>
  <c r="E281" i="23"/>
  <c r="E283" i="23"/>
  <c r="E285" i="23"/>
  <c r="E287" i="23"/>
  <c r="E289" i="23"/>
  <c r="E291" i="23"/>
  <c r="E293" i="23"/>
  <c r="E295" i="23"/>
  <c r="E297" i="23"/>
  <c r="E299" i="23"/>
  <c r="E301" i="23"/>
  <c r="E303" i="23"/>
  <c r="E305" i="23"/>
  <c r="E307" i="23"/>
  <c r="E309" i="23"/>
  <c r="C5" i="23"/>
  <c r="C7" i="23"/>
  <c r="O7" i="26"/>
  <c r="C4" i="1"/>
  <c r="C8" i="1"/>
  <c r="F8" i="26"/>
  <c r="C4" i="15"/>
  <c r="C8" i="15"/>
  <c r="G8" i="26"/>
  <c r="C4" i="16"/>
  <c r="C8" i="16"/>
  <c r="H8" i="26"/>
  <c r="C4" i="17"/>
  <c r="C8" i="17"/>
  <c r="I8" i="26"/>
  <c r="C4" i="18"/>
  <c r="C8" i="18"/>
  <c r="J8" i="26"/>
  <c r="C4" i="19"/>
  <c r="C8" i="19"/>
  <c r="K8" i="26"/>
  <c r="C4" i="20"/>
  <c r="C8" i="20"/>
  <c r="L8" i="26"/>
  <c r="C4" i="21"/>
  <c r="C8" i="21"/>
  <c r="M8" i="26"/>
  <c r="C4" i="22"/>
  <c r="C8" i="22"/>
  <c r="N8" i="26"/>
  <c r="C4" i="23"/>
  <c r="C8" i="23"/>
  <c r="O8" i="26"/>
  <c r="C6" i="23"/>
  <c r="O6" i="26"/>
  <c r="C6" i="22"/>
  <c r="N6" i="26"/>
  <c r="C6" i="21"/>
  <c r="M6" i="26"/>
  <c r="C6" i="20"/>
  <c r="L6" i="26"/>
  <c r="C6" i="19"/>
  <c r="K6" i="26"/>
  <c r="C6" i="18"/>
  <c r="J6" i="26"/>
  <c r="C6" i="17"/>
  <c r="I6" i="26"/>
  <c r="C6" i="16"/>
  <c r="H6" i="26"/>
  <c r="C6" i="15"/>
  <c r="G6" i="26"/>
  <c r="C6" i="1"/>
  <c r="F6" i="26"/>
  <c r="D11" i="25"/>
  <c r="D13" i="25"/>
  <c r="D15" i="25"/>
  <c r="D17" i="25"/>
  <c r="D19" i="25"/>
  <c r="D21" i="25"/>
  <c r="D23" i="25"/>
  <c r="D25" i="25"/>
  <c r="D27" i="25"/>
  <c r="D29" i="25"/>
  <c r="D31" i="25"/>
  <c r="D33" i="25"/>
  <c r="D35" i="25"/>
  <c r="D37" i="25"/>
  <c r="D39" i="25"/>
  <c r="D41" i="25"/>
  <c r="D43" i="25"/>
  <c r="D45" i="25"/>
  <c r="D47" i="25"/>
  <c r="D49" i="25"/>
  <c r="D51" i="25"/>
  <c r="D53" i="25"/>
  <c r="D55" i="25"/>
  <c r="D57" i="25"/>
  <c r="D59" i="25"/>
  <c r="D61" i="25"/>
  <c r="D63" i="25"/>
  <c r="D65" i="25"/>
  <c r="D67" i="25"/>
  <c r="D69" i="25"/>
  <c r="D71" i="25"/>
  <c r="D73" i="25"/>
  <c r="D75" i="25"/>
  <c r="D77" i="25"/>
  <c r="D79" i="25"/>
  <c r="D81" i="25"/>
  <c r="D83" i="25"/>
  <c r="D85" i="25"/>
  <c r="D87" i="25"/>
  <c r="D89" i="25"/>
  <c r="D91" i="25"/>
  <c r="D93" i="25"/>
  <c r="D95" i="25"/>
  <c r="D97" i="25"/>
  <c r="D99" i="25"/>
  <c r="D101" i="25"/>
  <c r="D103" i="25"/>
  <c r="D105" i="25"/>
  <c r="D107" i="25"/>
  <c r="D109" i="25"/>
  <c r="D111" i="25"/>
  <c r="D113" i="25"/>
  <c r="D115" i="25"/>
  <c r="D117" i="25"/>
  <c r="D119" i="25"/>
  <c r="D121" i="25"/>
  <c r="D123" i="25"/>
  <c r="D125" i="25"/>
  <c r="D127" i="25"/>
  <c r="D129" i="25"/>
  <c r="D131" i="25"/>
  <c r="D133" i="25"/>
  <c r="D135" i="25"/>
  <c r="D137" i="25"/>
  <c r="D139" i="25"/>
  <c r="D141" i="25"/>
  <c r="D143" i="25"/>
  <c r="D145" i="25"/>
  <c r="D147" i="25"/>
  <c r="D149" i="25"/>
  <c r="D151" i="25"/>
  <c r="D153" i="25"/>
  <c r="D155" i="25"/>
  <c r="D157" i="25"/>
  <c r="D159" i="25"/>
  <c r="D161" i="25"/>
  <c r="D163" i="25"/>
  <c r="D165" i="25"/>
  <c r="D167" i="25"/>
  <c r="D169" i="25"/>
  <c r="D171" i="25"/>
  <c r="D173" i="25"/>
  <c r="D175" i="25"/>
  <c r="D177" i="25"/>
  <c r="D179" i="25"/>
  <c r="D181" i="25"/>
  <c r="D183" i="25"/>
  <c r="D185" i="25"/>
  <c r="D187" i="25"/>
  <c r="D189" i="25"/>
  <c r="D191" i="25"/>
  <c r="D193" i="25"/>
  <c r="D195" i="25"/>
  <c r="D197" i="25"/>
  <c r="D199" i="25"/>
  <c r="D201" i="25"/>
  <c r="D203" i="25"/>
  <c r="D205" i="25"/>
  <c r="D207" i="25"/>
  <c r="D209" i="25"/>
  <c r="D211" i="25"/>
  <c r="D213" i="25"/>
  <c r="D215" i="25"/>
  <c r="D217" i="25"/>
  <c r="D219" i="25"/>
  <c r="D221" i="25"/>
  <c r="D223" i="25"/>
  <c r="D225" i="25"/>
  <c r="D227" i="25"/>
  <c r="D229" i="25"/>
  <c r="D231" i="25"/>
  <c r="D233" i="25"/>
  <c r="D235" i="25"/>
  <c r="D237" i="25"/>
  <c r="D239" i="25"/>
  <c r="D241" i="25"/>
  <c r="D243" i="25"/>
  <c r="D245" i="25"/>
  <c r="D247" i="25"/>
  <c r="D249" i="25"/>
  <c r="D251" i="25"/>
  <c r="D253" i="25"/>
  <c r="D255" i="25"/>
  <c r="D257" i="25"/>
  <c r="D259" i="25"/>
  <c r="D261" i="25"/>
  <c r="D263" i="25"/>
  <c r="D265" i="25"/>
  <c r="D267" i="25"/>
  <c r="D269" i="25"/>
  <c r="D271" i="25"/>
  <c r="D273" i="25"/>
  <c r="D275" i="25"/>
  <c r="D277" i="25"/>
  <c r="D279" i="25"/>
  <c r="D281" i="25"/>
  <c r="D283" i="25"/>
  <c r="D285" i="25"/>
  <c r="D287" i="25"/>
  <c r="D289" i="25"/>
  <c r="D291" i="25"/>
  <c r="D293" i="25"/>
  <c r="D295" i="25"/>
  <c r="D297" i="25"/>
  <c r="D299" i="25"/>
  <c r="D301" i="25"/>
  <c r="D303" i="25"/>
  <c r="D305" i="25"/>
  <c r="D307" i="25"/>
  <c r="D309" i="25"/>
  <c r="C3" i="25"/>
  <c r="E11" i="25"/>
  <c r="E13" i="25"/>
  <c r="E15" i="25"/>
  <c r="E17" i="25"/>
  <c r="E19" i="25"/>
  <c r="E21" i="25"/>
  <c r="E23" i="25"/>
  <c r="E25" i="25"/>
  <c r="E27" i="25"/>
  <c r="E29" i="25"/>
  <c r="E31" i="25"/>
  <c r="E33" i="25"/>
  <c r="E35" i="25"/>
  <c r="E37" i="25"/>
  <c r="E39" i="25"/>
  <c r="E41" i="25"/>
  <c r="E43" i="25"/>
  <c r="E45" i="25"/>
  <c r="E47" i="25"/>
  <c r="E49" i="25"/>
  <c r="E51" i="25"/>
  <c r="E53" i="25"/>
  <c r="E55" i="25"/>
  <c r="E57" i="25"/>
  <c r="E59" i="25"/>
  <c r="E61" i="25"/>
  <c r="E63" i="25"/>
  <c r="E65" i="25"/>
  <c r="E67" i="25"/>
  <c r="E69" i="25"/>
  <c r="E71" i="25"/>
  <c r="E73" i="25"/>
  <c r="E75" i="25"/>
  <c r="E77" i="25"/>
  <c r="E79" i="25"/>
  <c r="E81" i="25"/>
  <c r="E83" i="25"/>
  <c r="E85" i="25"/>
  <c r="E87" i="25"/>
  <c r="E89" i="25"/>
  <c r="E91" i="25"/>
  <c r="E93" i="25"/>
  <c r="E95" i="25"/>
  <c r="E97" i="25"/>
  <c r="E99" i="25"/>
  <c r="E101" i="25"/>
  <c r="E103" i="25"/>
  <c r="E105" i="25"/>
  <c r="E107" i="25"/>
  <c r="E109" i="25"/>
  <c r="E111" i="25"/>
  <c r="E113" i="25"/>
  <c r="E115" i="25"/>
  <c r="E117" i="25"/>
  <c r="E119" i="25"/>
  <c r="E121" i="25"/>
  <c r="E123" i="25"/>
  <c r="E125" i="25"/>
  <c r="E127" i="25"/>
  <c r="E129" i="25"/>
  <c r="E131" i="25"/>
  <c r="E133" i="25"/>
  <c r="E135" i="25"/>
  <c r="E137" i="25"/>
  <c r="E139" i="25"/>
  <c r="E141" i="25"/>
  <c r="E143" i="25"/>
  <c r="E145" i="25"/>
  <c r="E147" i="25"/>
  <c r="E149" i="25"/>
  <c r="E151" i="25"/>
  <c r="E153" i="25"/>
  <c r="E155" i="25"/>
  <c r="E157" i="25"/>
  <c r="E159" i="25"/>
  <c r="E161" i="25"/>
  <c r="E163" i="25"/>
  <c r="E165" i="25"/>
  <c r="E167" i="25"/>
  <c r="E169" i="25"/>
  <c r="E171" i="25"/>
  <c r="E173" i="25"/>
  <c r="E175" i="25"/>
  <c r="E177" i="25"/>
  <c r="E179" i="25"/>
  <c r="E181" i="25"/>
  <c r="E183" i="25"/>
  <c r="E185" i="25"/>
  <c r="E187" i="25"/>
  <c r="E189" i="25"/>
  <c r="E191" i="25"/>
  <c r="E193" i="25"/>
  <c r="E195" i="25"/>
  <c r="E197" i="25"/>
  <c r="E199" i="25"/>
  <c r="E201" i="25"/>
  <c r="E203" i="25"/>
  <c r="E205" i="25"/>
  <c r="E207" i="25"/>
  <c r="E209" i="25"/>
  <c r="E211" i="25"/>
  <c r="E213" i="25"/>
  <c r="E215" i="25"/>
  <c r="E217" i="25"/>
  <c r="E219" i="25"/>
  <c r="E221" i="25"/>
  <c r="E223" i="25"/>
  <c r="E225" i="25"/>
  <c r="E227" i="25"/>
  <c r="E229" i="25"/>
  <c r="E231" i="25"/>
  <c r="E233" i="25"/>
  <c r="E235" i="25"/>
  <c r="E237" i="25"/>
  <c r="E239" i="25"/>
  <c r="E241" i="25"/>
  <c r="E243" i="25"/>
  <c r="E245" i="25"/>
  <c r="E247" i="25"/>
  <c r="E249" i="25"/>
  <c r="E251" i="25"/>
  <c r="E253" i="25"/>
  <c r="E255" i="25"/>
  <c r="E257" i="25"/>
  <c r="E259" i="25"/>
  <c r="E261" i="25"/>
  <c r="E263" i="25"/>
  <c r="E265" i="25"/>
  <c r="E267" i="25"/>
  <c r="E269" i="25"/>
  <c r="E271" i="25"/>
  <c r="E273" i="25"/>
  <c r="E275" i="25"/>
  <c r="E277" i="25"/>
  <c r="E279" i="25"/>
  <c r="E281" i="25"/>
  <c r="E283" i="25"/>
  <c r="E285" i="25"/>
  <c r="E287" i="25"/>
  <c r="E289" i="25"/>
  <c r="E291" i="25"/>
  <c r="E293" i="25"/>
  <c r="E295" i="25"/>
  <c r="E297" i="25"/>
  <c r="E299" i="25"/>
  <c r="E301" i="25"/>
  <c r="E303" i="25"/>
  <c r="E305" i="25"/>
  <c r="E307" i="25"/>
  <c r="E309" i="25"/>
  <c r="C5" i="25"/>
  <c r="C7" i="25"/>
  <c r="E7" i="26"/>
  <c r="C4" i="25"/>
  <c r="C8" i="25"/>
  <c r="E8" i="26"/>
  <c r="C6" i="25"/>
  <c r="E6" i="26"/>
  <c r="D11" i="24"/>
  <c r="D13" i="24"/>
  <c r="D15" i="24"/>
  <c r="D17" i="24"/>
  <c r="D19" i="24"/>
  <c r="D21" i="24"/>
  <c r="D23" i="24"/>
  <c r="D25" i="24"/>
  <c r="D27" i="24"/>
  <c r="D29" i="24"/>
  <c r="D31" i="24"/>
  <c r="D33" i="24"/>
  <c r="D35" i="24"/>
  <c r="D37" i="24"/>
  <c r="D39" i="24"/>
  <c r="D41" i="24"/>
  <c r="D43" i="24"/>
  <c r="D45" i="24"/>
  <c r="D47" i="24"/>
  <c r="D49" i="24"/>
  <c r="D51" i="24"/>
  <c r="D53" i="24"/>
  <c r="D55" i="24"/>
  <c r="D57" i="24"/>
  <c r="D59" i="24"/>
  <c r="D61" i="24"/>
  <c r="D63" i="24"/>
  <c r="D65" i="24"/>
  <c r="D67" i="24"/>
  <c r="D69" i="24"/>
  <c r="D71" i="24"/>
  <c r="D73" i="24"/>
  <c r="D75" i="24"/>
  <c r="D77" i="24"/>
  <c r="D79" i="24"/>
  <c r="D81" i="24"/>
  <c r="D83" i="24"/>
  <c r="D85" i="24"/>
  <c r="D87" i="24"/>
  <c r="D89" i="24"/>
  <c r="D91" i="24"/>
  <c r="D93" i="24"/>
  <c r="D95" i="24"/>
  <c r="D97" i="24"/>
  <c r="D99" i="24"/>
  <c r="D101" i="24"/>
  <c r="D103" i="24"/>
  <c r="D105" i="24"/>
  <c r="D107" i="24"/>
  <c r="D109" i="24"/>
  <c r="D111" i="24"/>
  <c r="D113" i="24"/>
  <c r="D115" i="24"/>
  <c r="D117" i="24"/>
  <c r="D119" i="24"/>
  <c r="D121" i="24"/>
  <c r="D123" i="24"/>
  <c r="D125" i="24"/>
  <c r="D127" i="24"/>
  <c r="D129" i="24"/>
  <c r="D131" i="24"/>
  <c r="D133" i="24"/>
  <c r="D135" i="24"/>
  <c r="D137" i="24"/>
  <c r="D139" i="24"/>
  <c r="D141" i="24"/>
  <c r="D143" i="24"/>
  <c r="D145" i="24"/>
  <c r="D147" i="24"/>
  <c r="D149" i="24"/>
  <c r="D151" i="24"/>
  <c r="D153" i="24"/>
  <c r="D155" i="24"/>
  <c r="D157" i="24"/>
  <c r="D159" i="24"/>
  <c r="D161" i="24"/>
  <c r="D163" i="24"/>
  <c r="D165" i="24"/>
  <c r="D167" i="24"/>
  <c r="D169" i="24"/>
  <c r="D171" i="24"/>
  <c r="D173" i="24"/>
  <c r="D175" i="24"/>
  <c r="D177" i="24"/>
  <c r="D179" i="24"/>
  <c r="D181" i="24"/>
  <c r="D183" i="24"/>
  <c r="D185" i="24"/>
  <c r="D187" i="24"/>
  <c r="D189" i="24"/>
  <c r="D191" i="24"/>
  <c r="D193" i="24"/>
  <c r="D195" i="24"/>
  <c r="D197" i="24"/>
  <c r="D199" i="24"/>
  <c r="D201" i="24"/>
  <c r="D203" i="24"/>
  <c r="D205" i="24"/>
  <c r="D207" i="24"/>
  <c r="D209" i="24"/>
  <c r="D211" i="24"/>
  <c r="D213" i="24"/>
  <c r="D215" i="24"/>
  <c r="D217" i="24"/>
  <c r="D219" i="24"/>
  <c r="D221" i="24"/>
  <c r="D223" i="24"/>
  <c r="D225" i="24"/>
  <c r="D227" i="24"/>
  <c r="D229" i="24"/>
  <c r="D231" i="24"/>
  <c r="D233" i="24"/>
  <c r="D235" i="24"/>
  <c r="D237" i="24"/>
  <c r="D239" i="24"/>
  <c r="D241" i="24"/>
  <c r="D243" i="24"/>
  <c r="D245" i="24"/>
  <c r="D247" i="24"/>
  <c r="D249" i="24"/>
  <c r="D251" i="24"/>
  <c r="D253" i="24"/>
  <c r="D255" i="24"/>
  <c r="D257" i="24"/>
  <c r="D259" i="24"/>
  <c r="D261" i="24"/>
  <c r="D263" i="24"/>
  <c r="D265" i="24"/>
  <c r="D267" i="24"/>
  <c r="D269" i="24"/>
  <c r="D271" i="24"/>
  <c r="D273" i="24"/>
  <c r="D275" i="24"/>
  <c r="D277" i="24"/>
  <c r="D279" i="24"/>
  <c r="D281" i="24"/>
  <c r="D283" i="24"/>
  <c r="D285" i="24"/>
  <c r="D287" i="24"/>
  <c r="D289" i="24"/>
  <c r="D291" i="24"/>
  <c r="D293" i="24"/>
  <c r="D295" i="24"/>
  <c r="D297" i="24"/>
  <c r="D299" i="24"/>
  <c r="D301" i="24"/>
  <c r="D303" i="24"/>
  <c r="D305" i="24"/>
  <c r="D307" i="24"/>
  <c r="D309" i="24"/>
  <c r="C3" i="24"/>
  <c r="E11" i="24"/>
  <c r="E13" i="24"/>
  <c r="E15" i="24"/>
  <c r="E17" i="24"/>
  <c r="E19" i="24"/>
  <c r="E21" i="24"/>
  <c r="E23" i="24"/>
  <c r="E25" i="24"/>
  <c r="E27" i="24"/>
  <c r="E29" i="24"/>
  <c r="E31" i="24"/>
  <c r="E33" i="24"/>
  <c r="E35" i="24"/>
  <c r="E37" i="24"/>
  <c r="E39" i="24"/>
  <c r="E41" i="24"/>
  <c r="E43" i="24"/>
  <c r="E45" i="24"/>
  <c r="E47" i="24"/>
  <c r="E49" i="24"/>
  <c r="E51" i="24"/>
  <c r="E53" i="24"/>
  <c r="E55" i="24"/>
  <c r="E57" i="24"/>
  <c r="E59" i="24"/>
  <c r="E61" i="24"/>
  <c r="E63" i="24"/>
  <c r="E65" i="24"/>
  <c r="E67" i="24"/>
  <c r="E69" i="24"/>
  <c r="E71" i="24"/>
  <c r="E73" i="24"/>
  <c r="E75" i="24"/>
  <c r="E77" i="24"/>
  <c r="E79" i="24"/>
  <c r="E81" i="24"/>
  <c r="E83" i="24"/>
  <c r="E85" i="24"/>
  <c r="E87" i="24"/>
  <c r="E89" i="24"/>
  <c r="E91" i="24"/>
  <c r="E93" i="24"/>
  <c r="E95" i="24"/>
  <c r="E97" i="24"/>
  <c r="E99" i="24"/>
  <c r="E101" i="24"/>
  <c r="E103" i="24"/>
  <c r="E105" i="24"/>
  <c r="E107" i="24"/>
  <c r="E109" i="24"/>
  <c r="E111" i="24"/>
  <c r="E113" i="24"/>
  <c r="E115" i="24"/>
  <c r="E117" i="24"/>
  <c r="E119" i="24"/>
  <c r="E121" i="24"/>
  <c r="E123" i="24"/>
  <c r="E125" i="24"/>
  <c r="E127" i="24"/>
  <c r="E129" i="24"/>
  <c r="E131" i="24"/>
  <c r="E133" i="24"/>
  <c r="E135" i="24"/>
  <c r="E137" i="24"/>
  <c r="E139" i="24"/>
  <c r="E141" i="24"/>
  <c r="E143" i="24"/>
  <c r="E145" i="24"/>
  <c r="E147" i="24"/>
  <c r="E149" i="24"/>
  <c r="E151" i="24"/>
  <c r="E153" i="24"/>
  <c r="E155" i="24"/>
  <c r="E157" i="24"/>
  <c r="E159" i="24"/>
  <c r="E161" i="24"/>
  <c r="E163" i="24"/>
  <c r="E165" i="24"/>
  <c r="E167" i="24"/>
  <c r="E169" i="24"/>
  <c r="E171" i="24"/>
  <c r="E173" i="24"/>
  <c r="E175" i="24"/>
  <c r="E177" i="24"/>
  <c r="E179" i="24"/>
  <c r="E181" i="24"/>
  <c r="E183" i="24"/>
  <c r="E185" i="24"/>
  <c r="E187" i="24"/>
  <c r="E189" i="24"/>
  <c r="E191" i="24"/>
  <c r="E193" i="24"/>
  <c r="E195" i="24"/>
  <c r="E197" i="24"/>
  <c r="E199" i="24"/>
  <c r="E201" i="24"/>
  <c r="E203" i="24"/>
  <c r="E205" i="24"/>
  <c r="E207" i="24"/>
  <c r="E209" i="24"/>
  <c r="E211" i="24"/>
  <c r="E213" i="24"/>
  <c r="E215" i="24"/>
  <c r="E217" i="24"/>
  <c r="E219" i="24"/>
  <c r="E221" i="24"/>
  <c r="E223" i="24"/>
  <c r="E225" i="24"/>
  <c r="E227" i="24"/>
  <c r="E229" i="24"/>
  <c r="E231" i="24"/>
  <c r="E233" i="24"/>
  <c r="E235" i="24"/>
  <c r="E237" i="24"/>
  <c r="E239" i="24"/>
  <c r="E241" i="24"/>
  <c r="E243" i="24"/>
  <c r="E245" i="24"/>
  <c r="E247" i="24"/>
  <c r="E249" i="24"/>
  <c r="E251" i="24"/>
  <c r="E253" i="24"/>
  <c r="E255" i="24"/>
  <c r="E257" i="24"/>
  <c r="E259" i="24"/>
  <c r="E261" i="24"/>
  <c r="E263" i="24"/>
  <c r="E265" i="24"/>
  <c r="E267" i="24"/>
  <c r="E269" i="24"/>
  <c r="E271" i="24"/>
  <c r="E273" i="24"/>
  <c r="E275" i="24"/>
  <c r="E277" i="24"/>
  <c r="E279" i="24"/>
  <c r="E281" i="24"/>
  <c r="E283" i="24"/>
  <c r="E285" i="24"/>
  <c r="E287" i="24"/>
  <c r="E289" i="24"/>
  <c r="E291" i="24"/>
  <c r="E293" i="24"/>
  <c r="E295" i="24"/>
  <c r="E297" i="24"/>
  <c r="E299" i="24"/>
  <c r="E301" i="24"/>
  <c r="E303" i="24"/>
  <c r="E305" i="24"/>
  <c r="E307" i="24"/>
  <c r="E309" i="24"/>
  <c r="C5" i="24"/>
  <c r="C7" i="24"/>
  <c r="D7" i="26"/>
  <c r="C4" i="24"/>
  <c r="C8" i="24"/>
  <c r="D8" i="26"/>
  <c r="C6" i="24"/>
  <c r="D6" i="26"/>
  <c r="H7" i="21"/>
  <c r="H5" i="21"/>
  <c r="H4" i="21"/>
  <c r="M10" i="26"/>
  <c r="H6" i="21"/>
  <c r="H3" i="21"/>
  <c r="M9" i="26"/>
  <c r="H7" i="23"/>
  <c r="H5" i="23"/>
  <c r="H4" i="23"/>
  <c r="O10" i="26"/>
  <c r="H7" i="22"/>
  <c r="H5" i="22"/>
  <c r="H4" i="22"/>
  <c r="N10" i="26"/>
  <c r="H6" i="23"/>
  <c r="H3" i="23"/>
  <c r="O9" i="26"/>
  <c r="H6" i="22"/>
  <c r="H3" i="22"/>
  <c r="N9" i="26"/>
  <c r="H4" i="20"/>
  <c r="L10" i="26"/>
  <c r="H4" i="19"/>
  <c r="K10" i="26"/>
  <c r="H4" i="18"/>
  <c r="J10" i="26"/>
  <c r="H4" i="17"/>
  <c r="I10" i="26"/>
  <c r="H4" i="16"/>
  <c r="H10" i="26"/>
  <c r="H4" i="15"/>
  <c r="G10" i="26"/>
  <c r="H4" i="1"/>
  <c r="F10" i="26"/>
  <c r="H6" i="20"/>
  <c r="H3" i="20"/>
  <c r="L9" i="26"/>
  <c r="H6" i="19"/>
  <c r="H3" i="19"/>
  <c r="K9" i="26"/>
  <c r="H6" i="18"/>
  <c r="H3" i="18"/>
  <c r="J9" i="26"/>
  <c r="H6" i="17"/>
  <c r="H3" i="17"/>
  <c r="I9" i="26"/>
  <c r="H6" i="16"/>
  <c r="H3" i="16"/>
  <c r="H9" i="26"/>
  <c r="H6" i="15"/>
  <c r="H3" i="15"/>
  <c r="G9" i="26"/>
  <c r="H6" i="1"/>
  <c r="H3" i="1"/>
  <c r="F9" i="26"/>
  <c r="H4" i="25"/>
  <c r="E10" i="26"/>
  <c r="H6" i="25"/>
  <c r="H3" i="25"/>
  <c r="E9" i="26"/>
  <c r="H6" i="24"/>
  <c r="H3" i="24"/>
  <c r="D9" i="26"/>
  <c r="H4" i="24"/>
  <c r="D10" i="26"/>
  <c r="K52" i="27"/>
  <c r="J52" i="27"/>
  <c r="K51" i="27"/>
  <c r="J51" i="27"/>
  <c r="K50" i="27"/>
  <c r="J50" i="27"/>
  <c r="K49" i="27"/>
  <c r="J49" i="27"/>
  <c r="K48" i="27"/>
  <c r="J48" i="27"/>
  <c r="K47" i="27"/>
  <c r="J47" i="27"/>
  <c r="K46" i="27"/>
  <c r="J46" i="27"/>
  <c r="K45" i="27"/>
  <c r="J45" i="27"/>
  <c r="K44" i="27"/>
  <c r="J44" i="27"/>
  <c r="K43" i="27"/>
  <c r="J43" i="27"/>
  <c r="K42" i="27"/>
  <c r="J42" i="27"/>
  <c r="K41" i="27"/>
  <c r="J41" i="27"/>
  <c r="K40" i="27"/>
  <c r="J40" i="27"/>
  <c r="K39" i="27"/>
  <c r="J39" i="27"/>
  <c r="K38" i="27"/>
  <c r="J38" i="27"/>
  <c r="K37" i="27"/>
  <c r="J37" i="27"/>
  <c r="K36" i="27"/>
  <c r="J36" i="27"/>
  <c r="K35" i="27"/>
  <c r="J35" i="27"/>
  <c r="K34" i="27"/>
  <c r="J34" i="27"/>
  <c r="K33" i="27"/>
  <c r="J33" i="27"/>
  <c r="K32" i="27"/>
  <c r="J32" i="27"/>
  <c r="K31" i="27"/>
  <c r="J31" i="27"/>
  <c r="K30" i="27"/>
  <c r="J30" i="27"/>
  <c r="K29" i="27"/>
  <c r="J29" i="27"/>
  <c r="K28" i="27"/>
  <c r="J28" i="27"/>
  <c r="K27" i="27"/>
  <c r="J27" i="27"/>
  <c r="K26" i="27"/>
  <c r="J26" i="27"/>
  <c r="K25" i="27"/>
  <c r="J25" i="27"/>
  <c r="K24" i="27"/>
  <c r="J24" i="27"/>
  <c r="K23" i="27"/>
  <c r="J23" i="27"/>
  <c r="K22" i="27"/>
  <c r="J22" i="27"/>
  <c r="K21" i="27"/>
  <c r="J21" i="27"/>
  <c r="K20" i="27"/>
  <c r="J20" i="27"/>
  <c r="K19" i="27"/>
  <c r="J19" i="27"/>
  <c r="K18" i="27"/>
  <c r="J18" i="27"/>
  <c r="K17" i="27"/>
  <c r="J17" i="27"/>
  <c r="K16" i="27"/>
  <c r="J16" i="27"/>
  <c r="K15" i="27"/>
  <c r="J15" i="27"/>
  <c r="K14" i="27"/>
  <c r="J14" i="27"/>
  <c r="K13" i="27"/>
  <c r="J13" i="27"/>
  <c r="K12" i="27"/>
  <c r="J12" i="27"/>
  <c r="K11" i="27"/>
  <c r="J11" i="27"/>
  <c r="K10" i="27"/>
  <c r="J10" i="27"/>
  <c r="K9" i="27"/>
  <c r="J9" i="27"/>
  <c r="K8" i="27"/>
  <c r="J8" i="27"/>
  <c r="K7" i="27"/>
  <c r="J7" i="27"/>
  <c r="K6" i="27"/>
  <c r="J6" i="27"/>
  <c r="K5" i="27"/>
  <c r="J5" i="27"/>
  <c r="K4" i="27"/>
  <c r="J4" i="27"/>
  <c r="K3" i="27"/>
  <c r="J3" i="27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H6" i="14"/>
  <c r="C4" i="14"/>
  <c r="C5" i="14"/>
  <c r="C3" i="14"/>
  <c r="C8" i="14"/>
  <c r="C7" i="14"/>
  <c r="C6" i="14"/>
  <c r="H3" i="14"/>
</calcChain>
</file>

<file path=xl/sharedStrings.xml><?xml version="1.0" encoding="utf-8"?>
<sst xmlns="http://schemas.openxmlformats.org/spreadsheetml/2006/main" count="6799" uniqueCount="314">
  <si>
    <t>№</t>
    <phoneticPr fontId="1"/>
  </si>
  <si>
    <t>LTV（顧客生涯価値）計測用シート</t>
    <rPh sb="4" eb="10">
      <t>コキャクショウガイカチ</t>
    </rPh>
    <rPh sb="11" eb="13">
      <t>ケイソク</t>
    </rPh>
    <rPh sb="13" eb="14">
      <t>ヨウ</t>
    </rPh>
    <phoneticPr fontId="1"/>
  </si>
  <si>
    <t>来院者名</t>
    <rPh sb="0" eb="2">
      <t>ライイン</t>
    </rPh>
    <rPh sb="2" eb="3">
      <t>モノ</t>
    </rPh>
    <rPh sb="3" eb="4">
      <t>メイ</t>
    </rPh>
    <phoneticPr fontId="1"/>
  </si>
  <si>
    <t>合計使用金額</t>
    <rPh sb="0" eb="2">
      <t>ゴウケイ</t>
    </rPh>
    <rPh sb="2" eb="6">
      <t>シヨウキンガク</t>
    </rPh>
    <phoneticPr fontId="1"/>
  </si>
  <si>
    <t>来院日</t>
    <rPh sb="0" eb="3">
      <t>ライインビ</t>
    </rPh>
    <phoneticPr fontId="1"/>
  </si>
  <si>
    <t>売上</t>
    <rPh sb="0" eb="2">
      <t>ウリアゲ</t>
    </rPh>
    <phoneticPr fontId="1"/>
  </si>
  <si>
    <t>項目</t>
    <rPh sb="0" eb="2">
      <t>コウモク</t>
    </rPh>
    <phoneticPr fontId="1"/>
  </si>
  <si>
    <t>１回目</t>
    <rPh sb="1" eb="3">
      <t>カイメ</t>
    </rPh>
    <phoneticPr fontId="1"/>
  </si>
  <si>
    <t>２回目</t>
    <rPh sb="1" eb="3">
      <t>カイメ</t>
    </rPh>
    <phoneticPr fontId="1"/>
  </si>
  <si>
    <t>３回目</t>
    <rPh sb="1" eb="3">
      <t>カイメ</t>
    </rPh>
    <phoneticPr fontId="1"/>
  </si>
  <si>
    <t>４回目</t>
    <rPh sb="1" eb="3">
      <t>カイメ</t>
    </rPh>
    <phoneticPr fontId="1"/>
  </si>
  <si>
    <t>５回目</t>
    <rPh sb="1" eb="3">
      <t>カイメ</t>
    </rPh>
    <phoneticPr fontId="1"/>
  </si>
  <si>
    <t>６回目</t>
    <rPh sb="1" eb="3">
      <t>カイメ</t>
    </rPh>
    <phoneticPr fontId="1"/>
  </si>
  <si>
    <t>７回目</t>
    <rPh sb="1" eb="3">
      <t>カイメ</t>
    </rPh>
    <phoneticPr fontId="1"/>
  </si>
  <si>
    <t>８回目</t>
    <rPh sb="1" eb="3">
      <t>カイメ</t>
    </rPh>
    <phoneticPr fontId="1"/>
  </si>
  <si>
    <t>９回目</t>
    <rPh sb="1" eb="3">
      <t>カイメ</t>
    </rPh>
    <phoneticPr fontId="1"/>
  </si>
  <si>
    <t>１０回目</t>
    <rPh sb="2" eb="4">
      <t>カイメ</t>
    </rPh>
    <phoneticPr fontId="1"/>
  </si>
  <si>
    <t>１１回目</t>
    <rPh sb="2" eb="4">
      <t>カイメ</t>
    </rPh>
    <phoneticPr fontId="1"/>
  </si>
  <si>
    <t>１２回目</t>
    <rPh sb="2" eb="4">
      <t>カイメ</t>
    </rPh>
    <phoneticPr fontId="1"/>
  </si>
  <si>
    <t>１３回目</t>
    <rPh sb="2" eb="4">
      <t>カイメ</t>
    </rPh>
    <phoneticPr fontId="1"/>
  </si>
  <si>
    <t>１４回目</t>
    <rPh sb="2" eb="4">
      <t>カイメ</t>
    </rPh>
    <phoneticPr fontId="1"/>
  </si>
  <si>
    <t>１５回目</t>
    <rPh sb="2" eb="4">
      <t>カイメ</t>
    </rPh>
    <phoneticPr fontId="1"/>
  </si>
  <si>
    <t>１６回目</t>
    <rPh sb="2" eb="4">
      <t>カイメ</t>
    </rPh>
    <phoneticPr fontId="1"/>
  </si>
  <si>
    <t>１７回目</t>
    <rPh sb="2" eb="4">
      <t>カイメ</t>
    </rPh>
    <phoneticPr fontId="1"/>
  </si>
  <si>
    <t>１８回目</t>
    <rPh sb="2" eb="4">
      <t>カイメ</t>
    </rPh>
    <phoneticPr fontId="1"/>
  </si>
  <si>
    <t>１９回目</t>
    <rPh sb="2" eb="4">
      <t>カイメ</t>
    </rPh>
    <phoneticPr fontId="1"/>
  </si>
  <si>
    <t>２０回目</t>
    <rPh sb="2" eb="4">
      <t>カイメ</t>
    </rPh>
    <phoneticPr fontId="1"/>
  </si>
  <si>
    <t>２１回目</t>
    <rPh sb="2" eb="4">
      <t>カイメ</t>
    </rPh>
    <phoneticPr fontId="1"/>
  </si>
  <si>
    <t>２２回目</t>
    <rPh sb="2" eb="4">
      <t>カイメ</t>
    </rPh>
    <phoneticPr fontId="1"/>
  </si>
  <si>
    <t>２３回目</t>
    <rPh sb="2" eb="4">
      <t>カイメ</t>
    </rPh>
    <phoneticPr fontId="1"/>
  </si>
  <si>
    <t>２４回目</t>
    <rPh sb="2" eb="4">
      <t>カイメ</t>
    </rPh>
    <phoneticPr fontId="1"/>
  </si>
  <si>
    <t>２５回目</t>
    <rPh sb="2" eb="4">
      <t>カイメ</t>
    </rPh>
    <phoneticPr fontId="1"/>
  </si>
  <si>
    <t>２６回目</t>
    <rPh sb="2" eb="4">
      <t>カイメ</t>
    </rPh>
    <phoneticPr fontId="1"/>
  </si>
  <si>
    <t>２７回目</t>
    <rPh sb="2" eb="4">
      <t>カイメ</t>
    </rPh>
    <phoneticPr fontId="1"/>
  </si>
  <si>
    <t>２８回目</t>
    <rPh sb="2" eb="4">
      <t>カイメ</t>
    </rPh>
    <phoneticPr fontId="1"/>
  </si>
  <si>
    <t>２９回目</t>
    <rPh sb="2" eb="4">
      <t>カイメ</t>
    </rPh>
    <phoneticPr fontId="1"/>
  </si>
  <si>
    <t>３０回目</t>
    <rPh sb="2" eb="4">
      <t>カイメ</t>
    </rPh>
    <phoneticPr fontId="1"/>
  </si>
  <si>
    <t>３１回目</t>
    <rPh sb="2" eb="4">
      <t>カイメ</t>
    </rPh>
    <phoneticPr fontId="1"/>
  </si>
  <si>
    <t>３２回目</t>
    <rPh sb="2" eb="4">
      <t>カイメ</t>
    </rPh>
    <phoneticPr fontId="1"/>
  </si>
  <si>
    <t>３３回目</t>
    <rPh sb="2" eb="4">
      <t>カイメ</t>
    </rPh>
    <phoneticPr fontId="1"/>
  </si>
  <si>
    <t>３４回目</t>
    <rPh sb="2" eb="4">
      <t>カイメ</t>
    </rPh>
    <phoneticPr fontId="1"/>
  </si>
  <si>
    <t>３５回目</t>
    <rPh sb="2" eb="4">
      <t>カイメ</t>
    </rPh>
    <phoneticPr fontId="1"/>
  </si>
  <si>
    <t>３６回目</t>
    <rPh sb="2" eb="4">
      <t>カイメ</t>
    </rPh>
    <phoneticPr fontId="1"/>
  </si>
  <si>
    <t>３７回目</t>
    <rPh sb="2" eb="4">
      <t>カイメ</t>
    </rPh>
    <phoneticPr fontId="1"/>
  </si>
  <si>
    <t>３８回目</t>
    <rPh sb="2" eb="4">
      <t>カイメ</t>
    </rPh>
    <phoneticPr fontId="1"/>
  </si>
  <si>
    <t>３９回目</t>
    <rPh sb="2" eb="4">
      <t>カイメ</t>
    </rPh>
    <phoneticPr fontId="1"/>
  </si>
  <si>
    <t>４０回目</t>
    <rPh sb="2" eb="4">
      <t>カイメ</t>
    </rPh>
    <phoneticPr fontId="1"/>
  </si>
  <si>
    <t>４１回目</t>
    <rPh sb="2" eb="4">
      <t>カイメ</t>
    </rPh>
    <phoneticPr fontId="1"/>
  </si>
  <si>
    <t>４２回目</t>
    <rPh sb="2" eb="4">
      <t>カイメ</t>
    </rPh>
    <phoneticPr fontId="1"/>
  </si>
  <si>
    <t>４３回目</t>
    <rPh sb="2" eb="4">
      <t>カイメ</t>
    </rPh>
    <phoneticPr fontId="1"/>
  </si>
  <si>
    <t>４４回目</t>
    <rPh sb="2" eb="4">
      <t>カイメ</t>
    </rPh>
    <phoneticPr fontId="1"/>
  </si>
  <si>
    <t>４５回目</t>
    <rPh sb="2" eb="4">
      <t>カイメ</t>
    </rPh>
    <phoneticPr fontId="1"/>
  </si>
  <si>
    <t>４６回目</t>
    <rPh sb="2" eb="4">
      <t>カイメ</t>
    </rPh>
    <phoneticPr fontId="1"/>
  </si>
  <si>
    <t>４７回目</t>
    <rPh sb="2" eb="4">
      <t>カイメ</t>
    </rPh>
    <phoneticPr fontId="1"/>
  </si>
  <si>
    <t>４８回目</t>
    <rPh sb="2" eb="4">
      <t>カイメ</t>
    </rPh>
    <phoneticPr fontId="1"/>
  </si>
  <si>
    <t>４９回目</t>
    <rPh sb="2" eb="4">
      <t>カイメ</t>
    </rPh>
    <phoneticPr fontId="1"/>
  </si>
  <si>
    <t>５０回目</t>
    <rPh sb="2" eb="4">
      <t>カイメ</t>
    </rPh>
    <phoneticPr fontId="1"/>
  </si>
  <si>
    <t>５１回目</t>
    <rPh sb="2" eb="4">
      <t>カイメ</t>
    </rPh>
    <phoneticPr fontId="1"/>
  </si>
  <si>
    <t>５２回目</t>
    <rPh sb="2" eb="4">
      <t>カイメ</t>
    </rPh>
    <phoneticPr fontId="1"/>
  </si>
  <si>
    <t>５３回目</t>
    <rPh sb="2" eb="4">
      <t>カイメ</t>
    </rPh>
    <phoneticPr fontId="1"/>
  </si>
  <si>
    <t>５４回目</t>
    <rPh sb="2" eb="4">
      <t>カイメ</t>
    </rPh>
    <phoneticPr fontId="1"/>
  </si>
  <si>
    <t>５５回目</t>
    <rPh sb="2" eb="4">
      <t>カイメ</t>
    </rPh>
    <phoneticPr fontId="1"/>
  </si>
  <si>
    <t>５６回目</t>
    <rPh sb="2" eb="4">
      <t>カイメ</t>
    </rPh>
    <phoneticPr fontId="1"/>
  </si>
  <si>
    <t>５７回目</t>
    <rPh sb="2" eb="4">
      <t>カイメ</t>
    </rPh>
    <phoneticPr fontId="1"/>
  </si>
  <si>
    <t>５８回目</t>
    <rPh sb="2" eb="4">
      <t>カイメ</t>
    </rPh>
    <phoneticPr fontId="1"/>
  </si>
  <si>
    <t>５９回目</t>
    <rPh sb="2" eb="4">
      <t>カイメ</t>
    </rPh>
    <phoneticPr fontId="1"/>
  </si>
  <si>
    <t>６０回目</t>
    <rPh sb="2" eb="4">
      <t>カイメ</t>
    </rPh>
    <phoneticPr fontId="1"/>
  </si>
  <si>
    <t>総売上</t>
    <rPh sb="0" eb="3">
      <t>ソウウリアゲ</t>
    </rPh>
    <phoneticPr fontId="1"/>
  </si>
  <si>
    <t>総患者数</t>
    <rPh sb="0" eb="1">
      <t>ソウ</t>
    </rPh>
    <rPh sb="1" eb="4">
      <t>ライインカンジャスウ</t>
    </rPh>
    <phoneticPr fontId="1"/>
  </si>
  <si>
    <t>総来院回数</t>
    <rPh sb="0" eb="1">
      <t>ソウ</t>
    </rPh>
    <rPh sb="1" eb="5">
      <t>ライインカイスウ</t>
    </rPh>
    <phoneticPr fontId="1"/>
  </si>
  <si>
    <t>平均リピート回数</t>
    <rPh sb="0" eb="2">
      <t>ヘイキン</t>
    </rPh>
    <rPh sb="6" eb="8">
      <t>カイスウ</t>
    </rPh>
    <phoneticPr fontId="1"/>
  </si>
  <si>
    <t>平均顧客単価</t>
    <rPh sb="0" eb="2">
      <t>ヘイキン</t>
    </rPh>
    <rPh sb="2" eb="6">
      <t>コキャクタンカ</t>
    </rPh>
    <phoneticPr fontId="1"/>
  </si>
  <si>
    <t>LTV</t>
    <phoneticPr fontId="1"/>
  </si>
  <si>
    <t>合計来院回数</t>
    <rPh sb="0" eb="2">
      <t>ゴウケイ</t>
    </rPh>
    <rPh sb="2" eb="4">
      <t>ライイン</t>
    </rPh>
    <rPh sb="4" eb="6">
      <t>カイスウ</t>
    </rPh>
    <phoneticPr fontId="1"/>
  </si>
  <si>
    <r>
      <t xml:space="preserve">【記入の仕方】
各患者さまの【初回来院から１年間】の売上を入力していただくことで正確なLTVを計測していただくことができます
患者さまのお名前を入力すると、自動で来院患者数が増える計算式が入っています
</t>
    </r>
    <r>
      <rPr>
        <sz val="12"/>
        <color rgb="FFFF0000"/>
        <rFont val="ＭＳ Ｐゴシック"/>
        <family val="2"/>
        <charset val="128"/>
        <scheme val="minor"/>
      </rPr>
      <t>灰色のセルは自動計算のセルなので、数字の入力をしないでください。</t>
    </r>
    <r>
      <rPr>
        <sz val="12"/>
        <color theme="1"/>
        <rFont val="ＭＳ Ｐゴシック"/>
        <family val="2"/>
        <charset val="128"/>
        <scheme val="minor"/>
      </rPr>
      <t>数字を入力してしまうと、自動計算の数式が上書きされて、正しい数値が表示されなくなります。</t>
    </r>
    <rPh sb="1" eb="3">
      <t>キニュウ</t>
    </rPh>
    <rPh sb="4" eb="6">
      <t>シカタ</t>
    </rPh>
    <rPh sb="8" eb="9">
      <t>カク</t>
    </rPh>
    <rPh sb="9" eb="11">
      <t>カンジャ</t>
    </rPh>
    <rPh sb="15" eb="17">
      <t>ショカイ</t>
    </rPh>
    <rPh sb="17" eb="19">
      <t>ライイン</t>
    </rPh>
    <rPh sb="22" eb="24">
      <t>ネンカン</t>
    </rPh>
    <rPh sb="26" eb="28">
      <t>ウリアゲ</t>
    </rPh>
    <rPh sb="29" eb="31">
      <t>ニュウリョク</t>
    </rPh>
    <rPh sb="40" eb="42">
      <t>セイカク</t>
    </rPh>
    <rPh sb="47" eb="49">
      <t>ケイソク</t>
    </rPh>
    <rPh sb="63" eb="65">
      <t>カンジャ</t>
    </rPh>
    <rPh sb="69" eb="71">
      <t>ナマエ</t>
    </rPh>
    <rPh sb="72" eb="74">
      <t>ニュウリョク</t>
    </rPh>
    <rPh sb="78" eb="80">
      <t>ジドウ</t>
    </rPh>
    <rPh sb="81" eb="85">
      <t>ライインカンジャ</t>
    </rPh>
    <rPh sb="85" eb="86">
      <t>スウ</t>
    </rPh>
    <rPh sb="87" eb="88">
      <t>フ</t>
    </rPh>
    <rPh sb="90" eb="93">
      <t>ケイサンシキ</t>
    </rPh>
    <rPh sb="94" eb="95">
      <t>ハイ</t>
    </rPh>
    <rPh sb="101" eb="103">
      <t>ハイイロ</t>
    </rPh>
    <rPh sb="107" eb="111">
      <t>ジドウケイサン</t>
    </rPh>
    <rPh sb="118" eb="120">
      <t>スウジ</t>
    </rPh>
    <rPh sb="121" eb="123">
      <t>ニュウリョク</t>
    </rPh>
    <rPh sb="133" eb="135">
      <t>スウジ</t>
    </rPh>
    <rPh sb="136" eb="138">
      <t>ニュウリョク</t>
    </rPh>
    <rPh sb="145" eb="147">
      <t>ジドウケイサン</t>
    </rPh>
    <rPh sb="147" eb="149">
      <t>ケイサン</t>
    </rPh>
    <rPh sb="150" eb="152">
      <t>スウシキ</t>
    </rPh>
    <rPh sb="153" eb="155">
      <t>ウワガ</t>
    </rPh>
    <rPh sb="160" eb="161">
      <t>タダ</t>
    </rPh>
    <rPh sb="163" eb="165">
      <t>スウチ</t>
    </rPh>
    <rPh sb="166" eb="168">
      <t>ヒョウジ</t>
    </rPh>
    <phoneticPr fontId="1"/>
  </si>
  <si>
    <t>２回目リピート率</t>
    <rPh sb="1" eb="3">
      <t>カイメ</t>
    </rPh>
    <rPh sb="7" eb="8">
      <t>リツ</t>
    </rPh>
    <phoneticPr fontId="1"/>
  </si>
  <si>
    <t>◯月</t>
    <rPh sb="1" eb="2">
      <t>ガツ</t>
    </rPh>
    <phoneticPr fontId="1"/>
  </si>
  <si>
    <t>初回来院数</t>
    <rPh sb="0" eb="2">
      <t>ショカイ</t>
    </rPh>
    <rPh sb="2" eb="4">
      <t>ライイン</t>
    </rPh>
    <rPh sb="4" eb="5">
      <t>スウ</t>
    </rPh>
    <phoneticPr fontId="1"/>
  </si>
  <si>
    <t>２回目来院数</t>
    <rPh sb="1" eb="2">
      <t>カイ</t>
    </rPh>
    <rPh sb="2" eb="3">
      <t>メ</t>
    </rPh>
    <rPh sb="3" eb="6">
      <t>ライインスウ</t>
    </rPh>
    <phoneticPr fontId="1"/>
  </si>
  <si>
    <t>合計値確認</t>
    <rPh sb="0" eb="2">
      <t>ゴウケイ</t>
    </rPh>
    <rPh sb="2" eb="3">
      <t>チ</t>
    </rPh>
    <rPh sb="3" eb="5">
      <t>カクニン</t>
    </rPh>
    <phoneticPr fontId="1"/>
  </si>
  <si>
    <t>集客方法</t>
    <rPh sb="0" eb="4">
      <t>シュウキャクホウホウ</t>
    </rPh>
    <phoneticPr fontId="1"/>
  </si>
  <si>
    <t>患者番号</t>
    <rPh sb="0" eb="4">
      <t>カンジャバンゴウ</t>
    </rPh>
    <phoneticPr fontId="1"/>
  </si>
  <si>
    <t>６１回目</t>
    <rPh sb="2" eb="4">
      <t>カイメ</t>
    </rPh>
    <phoneticPr fontId="1"/>
  </si>
  <si>
    <t>６２回目</t>
    <rPh sb="2" eb="4">
      <t>カイメ</t>
    </rPh>
    <phoneticPr fontId="1"/>
  </si>
  <si>
    <t>６３回目</t>
    <rPh sb="2" eb="4">
      <t>カイメ</t>
    </rPh>
    <phoneticPr fontId="1"/>
  </si>
  <si>
    <t>６４回目</t>
    <rPh sb="2" eb="4">
      <t>カイメ</t>
    </rPh>
    <phoneticPr fontId="1"/>
  </si>
  <si>
    <t>６５回目</t>
    <rPh sb="2" eb="4">
      <t>カイメ</t>
    </rPh>
    <phoneticPr fontId="1"/>
  </si>
  <si>
    <t>６６回目</t>
    <rPh sb="2" eb="4">
      <t>カイメ</t>
    </rPh>
    <phoneticPr fontId="1"/>
  </si>
  <si>
    <t>６７回目</t>
    <rPh sb="2" eb="4">
      <t>カイメ</t>
    </rPh>
    <phoneticPr fontId="1"/>
  </si>
  <si>
    <t>６８回目</t>
    <rPh sb="2" eb="4">
      <t>カイメ</t>
    </rPh>
    <phoneticPr fontId="1"/>
  </si>
  <si>
    <t>６９回目</t>
    <rPh sb="2" eb="4">
      <t>カイメ</t>
    </rPh>
    <phoneticPr fontId="1"/>
  </si>
  <si>
    <t>７０回目</t>
    <rPh sb="2" eb="4">
      <t>カイメ</t>
    </rPh>
    <phoneticPr fontId="1"/>
  </si>
  <si>
    <t>７１回目</t>
    <rPh sb="2" eb="4">
      <t>カイメ</t>
    </rPh>
    <phoneticPr fontId="1"/>
  </si>
  <si>
    <t>７２回目</t>
    <rPh sb="2" eb="4">
      <t>カイメ</t>
    </rPh>
    <phoneticPr fontId="1"/>
  </si>
  <si>
    <t>７３回目</t>
    <rPh sb="2" eb="4">
      <t>カイメ</t>
    </rPh>
    <phoneticPr fontId="1"/>
  </si>
  <si>
    <t>７４回目</t>
    <rPh sb="2" eb="4">
      <t>カイメ</t>
    </rPh>
    <phoneticPr fontId="1"/>
  </si>
  <si>
    <t>７５回目</t>
    <rPh sb="2" eb="4">
      <t>カイメ</t>
    </rPh>
    <phoneticPr fontId="1"/>
  </si>
  <si>
    <t>７６回目</t>
    <rPh sb="2" eb="4">
      <t>カイメ</t>
    </rPh>
    <phoneticPr fontId="1"/>
  </si>
  <si>
    <t>７７回目</t>
    <rPh sb="2" eb="4">
      <t>カイメ</t>
    </rPh>
    <phoneticPr fontId="1"/>
  </si>
  <si>
    <t>７８回目</t>
    <rPh sb="2" eb="4">
      <t>カイメ</t>
    </rPh>
    <phoneticPr fontId="1"/>
  </si>
  <si>
    <t>７９回目</t>
    <rPh sb="2" eb="4">
      <t>カイメ</t>
    </rPh>
    <phoneticPr fontId="1"/>
  </si>
  <si>
    <t>８０回目</t>
    <rPh sb="2" eb="4">
      <t>カイメ</t>
    </rPh>
    <phoneticPr fontId="1"/>
  </si>
  <si>
    <t>８１回目</t>
    <rPh sb="2" eb="4">
      <t>カイメ</t>
    </rPh>
    <phoneticPr fontId="1"/>
  </si>
  <si>
    <t>８２回目</t>
    <rPh sb="2" eb="4">
      <t>カイメ</t>
    </rPh>
    <phoneticPr fontId="1"/>
  </si>
  <si>
    <t>８３回目</t>
    <rPh sb="2" eb="4">
      <t>カイメ</t>
    </rPh>
    <phoneticPr fontId="1"/>
  </si>
  <si>
    <t>８４回目</t>
    <rPh sb="2" eb="4">
      <t>カイメ</t>
    </rPh>
    <phoneticPr fontId="1"/>
  </si>
  <si>
    <t>８５回目</t>
    <rPh sb="2" eb="4">
      <t>カイメ</t>
    </rPh>
    <phoneticPr fontId="1"/>
  </si>
  <si>
    <t>８６回目</t>
    <rPh sb="2" eb="4">
      <t>カイメ</t>
    </rPh>
    <phoneticPr fontId="1"/>
  </si>
  <si>
    <t>８７回目</t>
    <rPh sb="2" eb="4">
      <t>カイメ</t>
    </rPh>
    <phoneticPr fontId="1"/>
  </si>
  <si>
    <t>８８回目</t>
    <rPh sb="2" eb="4">
      <t>カイメ</t>
    </rPh>
    <phoneticPr fontId="1"/>
  </si>
  <si>
    <t>８９回目</t>
    <rPh sb="2" eb="4">
      <t>カイメ</t>
    </rPh>
    <phoneticPr fontId="1"/>
  </si>
  <si>
    <t>９０回目</t>
    <rPh sb="2" eb="4">
      <t>カイメ</t>
    </rPh>
    <phoneticPr fontId="1"/>
  </si>
  <si>
    <t>９１回目</t>
    <rPh sb="2" eb="4">
      <t>カイメ</t>
    </rPh>
    <phoneticPr fontId="1"/>
  </si>
  <si>
    <t>９２回目</t>
    <rPh sb="2" eb="4">
      <t>カイメ</t>
    </rPh>
    <phoneticPr fontId="1"/>
  </si>
  <si>
    <t>９３回目</t>
    <rPh sb="2" eb="4">
      <t>カイメ</t>
    </rPh>
    <phoneticPr fontId="1"/>
  </si>
  <si>
    <t>９４回目</t>
    <rPh sb="2" eb="4">
      <t>カイメ</t>
    </rPh>
    <phoneticPr fontId="1"/>
  </si>
  <si>
    <t>９５回目</t>
    <rPh sb="2" eb="4">
      <t>カイメ</t>
    </rPh>
    <phoneticPr fontId="1"/>
  </si>
  <si>
    <t>９６回目</t>
    <rPh sb="2" eb="4">
      <t>カイメ</t>
    </rPh>
    <phoneticPr fontId="1"/>
  </si>
  <si>
    <t>９７回目</t>
    <rPh sb="2" eb="4">
      <t>カイメ</t>
    </rPh>
    <phoneticPr fontId="1"/>
  </si>
  <si>
    <t>９８回目</t>
    <rPh sb="2" eb="4">
      <t>カイメ</t>
    </rPh>
    <phoneticPr fontId="1"/>
  </si>
  <si>
    <t>９９回目</t>
    <rPh sb="2" eb="4">
      <t>カイメ</t>
    </rPh>
    <phoneticPr fontId="1"/>
  </si>
  <si>
    <t>１００回目</t>
    <rPh sb="3" eb="5">
      <t>カイメ</t>
    </rPh>
    <phoneticPr fontId="1"/>
  </si>
  <si>
    <t>１０１回目</t>
    <rPh sb="3" eb="5">
      <t>カイメ</t>
    </rPh>
    <phoneticPr fontId="1"/>
  </si>
  <si>
    <t>１０２回目</t>
    <rPh sb="3" eb="5">
      <t>カイメ</t>
    </rPh>
    <phoneticPr fontId="1"/>
  </si>
  <si>
    <t>１０３回目</t>
    <rPh sb="3" eb="5">
      <t>カイメ</t>
    </rPh>
    <phoneticPr fontId="1"/>
  </si>
  <si>
    <t>１０４回目</t>
    <rPh sb="3" eb="5">
      <t>カイメ</t>
    </rPh>
    <phoneticPr fontId="1"/>
  </si>
  <si>
    <t>１０５回目</t>
    <rPh sb="3" eb="5">
      <t>カイメ</t>
    </rPh>
    <phoneticPr fontId="1"/>
  </si>
  <si>
    <t>１０６回目</t>
    <rPh sb="3" eb="5">
      <t>カイメ</t>
    </rPh>
    <phoneticPr fontId="1"/>
  </si>
  <si>
    <t>１０７回目</t>
    <rPh sb="3" eb="5">
      <t>カイメ</t>
    </rPh>
    <phoneticPr fontId="1"/>
  </si>
  <si>
    <t>１０８回目</t>
    <rPh sb="3" eb="5">
      <t>カイメ</t>
    </rPh>
    <phoneticPr fontId="1"/>
  </si>
  <si>
    <t>１０９回目</t>
    <rPh sb="3" eb="5">
      <t>カイメ</t>
    </rPh>
    <phoneticPr fontId="1"/>
  </si>
  <si>
    <t>１１０回目</t>
    <rPh sb="3" eb="5">
      <t>カイメ</t>
    </rPh>
    <phoneticPr fontId="1"/>
  </si>
  <si>
    <t>１１１回目</t>
    <rPh sb="3" eb="5">
      <t>カイメ</t>
    </rPh>
    <phoneticPr fontId="1"/>
  </si>
  <si>
    <t>１１２回目</t>
    <rPh sb="3" eb="5">
      <t>カイメ</t>
    </rPh>
    <phoneticPr fontId="1"/>
  </si>
  <si>
    <t>１１３回目</t>
    <rPh sb="3" eb="5">
      <t>カイメ</t>
    </rPh>
    <phoneticPr fontId="1"/>
  </si>
  <si>
    <t>１１４回目</t>
    <rPh sb="3" eb="5">
      <t>カイメ</t>
    </rPh>
    <phoneticPr fontId="1"/>
  </si>
  <si>
    <t>１１５回目</t>
    <rPh sb="3" eb="5">
      <t>カイメ</t>
    </rPh>
    <phoneticPr fontId="1"/>
  </si>
  <si>
    <t>１１６回目</t>
    <rPh sb="3" eb="5">
      <t>カイメ</t>
    </rPh>
    <phoneticPr fontId="1"/>
  </si>
  <si>
    <t>１１７回目</t>
    <rPh sb="3" eb="5">
      <t>カイメ</t>
    </rPh>
    <phoneticPr fontId="1"/>
  </si>
  <si>
    <t>１１８回目</t>
    <rPh sb="3" eb="5">
      <t>カイメ</t>
    </rPh>
    <phoneticPr fontId="1"/>
  </si>
  <si>
    <t>１１９回目</t>
    <rPh sb="3" eb="5">
      <t>カイメ</t>
    </rPh>
    <phoneticPr fontId="1"/>
  </si>
  <si>
    <t>１２０回目</t>
    <rPh sb="3" eb="5">
      <t>カイメ</t>
    </rPh>
    <phoneticPr fontId="1"/>
  </si>
  <si>
    <t>１２１回目</t>
    <rPh sb="3" eb="5">
      <t>カイメ</t>
    </rPh>
    <phoneticPr fontId="1"/>
  </si>
  <si>
    <t>１２２回目</t>
    <rPh sb="3" eb="5">
      <t>カイメ</t>
    </rPh>
    <phoneticPr fontId="1"/>
  </si>
  <si>
    <t>１２３回目</t>
    <rPh sb="3" eb="5">
      <t>カイメ</t>
    </rPh>
    <phoneticPr fontId="1"/>
  </si>
  <si>
    <t>１２４回目</t>
    <rPh sb="3" eb="5">
      <t>カイメ</t>
    </rPh>
    <phoneticPr fontId="1"/>
  </si>
  <si>
    <t>１２５回目</t>
    <rPh sb="3" eb="5">
      <t>カイメ</t>
    </rPh>
    <phoneticPr fontId="1"/>
  </si>
  <si>
    <t>１２６回目</t>
    <rPh sb="3" eb="5">
      <t>カイメ</t>
    </rPh>
    <phoneticPr fontId="1"/>
  </si>
  <si>
    <t>１２７回目</t>
    <rPh sb="3" eb="5">
      <t>カイメ</t>
    </rPh>
    <phoneticPr fontId="1"/>
  </si>
  <si>
    <t>１２８回目</t>
    <rPh sb="3" eb="5">
      <t>カイメ</t>
    </rPh>
    <phoneticPr fontId="1"/>
  </si>
  <si>
    <t>１２９回目</t>
    <rPh sb="3" eb="5">
      <t>カイメ</t>
    </rPh>
    <phoneticPr fontId="1"/>
  </si>
  <si>
    <t>１３０回目</t>
    <rPh sb="3" eb="5">
      <t>カイメ</t>
    </rPh>
    <phoneticPr fontId="1"/>
  </si>
  <si>
    <t>１３１回目</t>
    <rPh sb="3" eb="5">
      <t>カイメ</t>
    </rPh>
    <phoneticPr fontId="1"/>
  </si>
  <si>
    <t>１３２回目</t>
    <rPh sb="3" eb="5">
      <t>カイメ</t>
    </rPh>
    <phoneticPr fontId="1"/>
  </si>
  <si>
    <t>１３３回目</t>
    <rPh sb="3" eb="5">
      <t>カイメ</t>
    </rPh>
    <phoneticPr fontId="1"/>
  </si>
  <si>
    <t>１３４回目</t>
    <rPh sb="3" eb="5">
      <t>カイメ</t>
    </rPh>
    <phoneticPr fontId="1"/>
  </si>
  <si>
    <t>１３５回目</t>
    <rPh sb="3" eb="5">
      <t>カイメ</t>
    </rPh>
    <phoneticPr fontId="1"/>
  </si>
  <si>
    <t>１３６回目</t>
    <rPh sb="3" eb="5">
      <t>カイメ</t>
    </rPh>
    <phoneticPr fontId="1"/>
  </si>
  <si>
    <t>１３７回目</t>
    <rPh sb="3" eb="5">
      <t>カイメ</t>
    </rPh>
    <phoneticPr fontId="1"/>
  </si>
  <si>
    <t>１３８回目</t>
    <rPh sb="3" eb="5">
      <t>カイメ</t>
    </rPh>
    <phoneticPr fontId="1"/>
  </si>
  <si>
    <t>１３９回目</t>
    <rPh sb="3" eb="5">
      <t>カイメ</t>
    </rPh>
    <phoneticPr fontId="1"/>
  </si>
  <si>
    <t>１４０回目</t>
    <rPh sb="3" eb="5">
      <t>カイメ</t>
    </rPh>
    <phoneticPr fontId="1"/>
  </si>
  <si>
    <t>１４１回目</t>
    <rPh sb="3" eb="5">
      <t>カイメ</t>
    </rPh>
    <phoneticPr fontId="1"/>
  </si>
  <si>
    <t>１４２回目</t>
    <rPh sb="3" eb="5">
      <t>カイメ</t>
    </rPh>
    <phoneticPr fontId="1"/>
  </si>
  <si>
    <t>１４３回目</t>
    <rPh sb="3" eb="5">
      <t>カイメ</t>
    </rPh>
    <phoneticPr fontId="1"/>
  </si>
  <si>
    <t>１４４回目</t>
    <rPh sb="3" eb="5">
      <t>カイメ</t>
    </rPh>
    <phoneticPr fontId="1"/>
  </si>
  <si>
    <t>１４５回目</t>
    <rPh sb="3" eb="5">
      <t>カイメ</t>
    </rPh>
    <phoneticPr fontId="1"/>
  </si>
  <si>
    <t>１４６回目</t>
    <rPh sb="3" eb="5">
      <t>カイメ</t>
    </rPh>
    <phoneticPr fontId="1"/>
  </si>
  <si>
    <t>１４７回目</t>
    <rPh sb="3" eb="5">
      <t>カイメ</t>
    </rPh>
    <phoneticPr fontId="1"/>
  </si>
  <si>
    <t>１４８回目</t>
    <rPh sb="3" eb="5">
      <t>カイメ</t>
    </rPh>
    <phoneticPr fontId="1"/>
  </si>
  <si>
    <t>１４９回目</t>
    <rPh sb="3" eb="5">
      <t>カイメ</t>
    </rPh>
    <phoneticPr fontId="1"/>
  </si>
  <si>
    <t>１５０回目</t>
    <rPh sb="3" eb="5">
      <t>カイメ</t>
    </rPh>
    <phoneticPr fontId="1"/>
  </si>
  <si>
    <t>１５１回目</t>
    <rPh sb="3" eb="5">
      <t>カイメ</t>
    </rPh>
    <phoneticPr fontId="1"/>
  </si>
  <si>
    <t>１５２回目</t>
    <rPh sb="3" eb="5">
      <t>カイメ</t>
    </rPh>
    <phoneticPr fontId="1"/>
  </si>
  <si>
    <t>１５３回目</t>
    <rPh sb="3" eb="5">
      <t>カイメ</t>
    </rPh>
    <phoneticPr fontId="1"/>
  </si>
  <si>
    <t>１５４回目</t>
    <rPh sb="3" eb="5">
      <t>カイメ</t>
    </rPh>
    <phoneticPr fontId="1"/>
  </si>
  <si>
    <t>１５５回目</t>
    <rPh sb="3" eb="5">
      <t>カイメ</t>
    </rPh>
    <phoneticPr fontId="1"/>
  </si>
  <si>
    <t>１５６回目</t>
    <rPh sb="3" eb="5">
      <t>カイメ</t>
    </rPh>
    <phoneticPr fontId="1"/>
  </si>
  <si>
    <t>１５７回目</t>
    <rPh sb="3" eb="5">
      <t>カイメ</t>
    </rPh>
    <phoneticPr fontId="1"/>
  </si>
  <si>
    <t>１５８回目</t>
    <rPh sb="3" eb="5">
      <t>カイメ</t>
    </rPh>
    <phoneticPr fontId="1"/>
  </si>
  <si>
    <t>１５９回目</t>
    <rPh sb="3" eb="5">
      <t>カイメ</t>
    </rPh>
    <phoneticPr fontId="1"/>
  </si>
  <si>
    <t>１６０回目</t>
    <rPh sb="3" eb="5">
      <t>カイメ</t>
    </rPh>
    <phoneticPr fontId="1"/>
  </si>
  <si>
    <t>６回目リピート率</t>
    <rPh sb="1" eb="3">
      <t>カイメ</t>
    </rPh>
    <rPh sb="7" eb="8">
      <t>リツ</t>
    </rPh>
    <phoneticPr fontId="1"/>
  </si>
  <si>
    <t>６回目来院数</t>
    <rPh sb="1" eb="3">
      <t>カイメ</t>
    </rPh>
    <rPh sb="3" eb="6">
      <t>ライインスウ</t>
    </rPh>
    <phoneticPr fontId="1"/>
  </si>
  <si>
    <t>１６１回目</t>
    <rPh sb="3" eb="5">
      <t>カイメ</t>
    </rPh>
    <phoneticPr fontId="1"/>
  </si>
  <si>
    <t>１６２回目</t>
    <rPh sb="3" eb="5">
      <t>カイメ</t>
    </rPh>
    <phoneticPr fontId="1"/>
  </si>
  <si>
    <t>１６３回目</t>
    <rPh sb="3" eb="5">
      <t>カイメ</t>
    </rPh>
    <phoneticPr fontId="1"/>
  </si>
  <si>
    <t>１６４回目</t>
    <rPh sb="3" eb="5">
      <t>カイメ</t>
    </rPh>
    <phoneticPr fontId="1"/>
  </si>
  <si>
    <t>１６５回目</t>
    <rPh sb="3" eb="5">
      <t>カイメ</t>
    </rPh>
    <phoneticPr fontId="1"/>
  </si>
  <si>
    <t>１６６回目</t>
    <rPh sb="3" eb="5">
      <t>カイメ</t>
    </rPh>
    <phoneticPr fontId="1"/>
  </si>
  <si>
    <t>１６７回目</t>
    <rPh sb="3" eb="5">
      <t>カイメ</t>
    </rPh>
    <phoneticPr fontId="1"/>
  </si>
  <si>
    <t>１６８回目</t>
    <rPh sb="3" eb="5">
      <t>カイメ</t>
    </rPh>
    <phoneticPr fontId="1"/>
  </si>
  <si>
    <t>１６９回目</t>
    <rPh sb="3" eb="5">
      <t>カイメ</t>
    </rPh>
    <phoneticPr fontId="1"/>
  </si>
  <si>
    <t>１７０回目</t>
    <rPh sb="3" eb="5">
      <t>カイメ</t>
    </rPh>
    <phoneticPr fontId="1"/>
  </si>
  <si>
    <t>１７１回目</t>
    <rPh sb="3" eb="5">
      <t>カイメ</t>
    </rPh>
    <phoneticPr fontId="1"/>
  </si>
  <si>
    <t>１７２回目</t>
    <rPh sb="3" eb="5">
      <t>カイメ</t>
    </rPh>
    <phoneticPr fontId="1"/>
  </si>
  <si>
    <t>１７３回目</t>
    <rPh sb="3" eb="5">
      <t>カイメ</t>
    </rPh>
    <phoneticPr fontId="1"/>
  </si>
  <si>
    <t>１７４回目</t>
    <rPh sb="3" eb="5">
      <t>カイメ</t>
    </rPh>
    <phoneticPr fontId="1"/>
  </si>
  <si>
    <t>１７５回目</t>
    <rPh sb="3" eb="5">
      <t>カイメ</t>
    </rPh>
    <phoneticPr fontId="1"/>
  </si>
  <si>
    <t>１７６回目</t>
    <rPh sb="3" eb="5">
      <t>カイメ</t>
    </rPh>
    <phoneticPr fontId="1"/>
  </si>
  <si>
    <t>１７７回目</t>
    <rPh sb="3" eb="5">
      <t>カイメ</t>
    </rPh>
    <phoneticPr fontId="1"/>
  </si>
  <si>
    <t>１７８回目</t>
    <rPh sb="3" eb="5">
      <t>カイメ</t>
    </rPh>
    <phoneticPr fontId="1"/>
  </si>
  <si>
    <t>１７９回目</t>
    <rPh sb="3" eb="5">
      <t>カイメ</t>
    </rPh>
    <phoneticPr fontId="1"/>
  </si>
  <si>
    <t>１８０回目</t>
    <rPh sb="3" eb="5">
      <t>カイメ</t>
    </rPh>
    <phoneticPr fontId="1"/>
  </si>
  <si>
    <t>１８１回目</t>
    <rPh sb="3" eb="5">
      <t>カイメ</t>
    </rPh>
    <phoneticPr fontId="1"/>
  </si>
  <si>
    <t>１８２回目</t>
    <rPh sb="3" eb="5">
      <t>カイメ</t>
    </rPh>
    <phoneticPr fontId="1"/>
  </si>
  <si>
    <t>１８３回目</t>
    <rPh sb="3" eb="5">
      <t>カイメ</t>
    </rPh>
    <phoneticPr fontId="1"/>
  </si>
  <si>
    <t>１８４回目</t>
    <rPh sb="3" eb="5">
      <t>カイメ</t>
    </rPh>
    <phoneticPr fontId="1"/>
  </si>
  <si>
    <t>１８５回目</t>
    <rPh sb="3" eb="5">
      <t>カイメ</t>
    </rPh>
    <phoneticPr fontId="1"/>
  </si>
  <si>
    <t>１８６回目</t>
    <rPh sb="3" eb="5">
      <t>カイメ</t>
    </rPh>
    <phoneticPr fontId="1"/>
  </si>
  <si>
    <t>１８７回目</t>
    <rPh sb="3" eb="5">
      <t>カイメ</t>
    </rPh>
    <phoneticPr fontId="1"/>
  </si>
  <si>
    <t>１８８回目</t>
    <rPh sb="3" eb="5">
      <t>カイメ</t>
    </rPh>
    <phoneticPr fontId="1"/>
  </si>
  <si>
    <t>１８９回目</t>
    <rPh sb="3" eb="5">
      <t>カイメ</t>
    </rPh>
    <phoneticPr fontId="1"/>
  </si>
  <si>
    <t>１９０回目</t>
    <rPh sb="3" eb="5">
      <t>カイメ</t>
    </rPh>
    <phoneticPr fontId="1"/>
  </si>
  <si>
    <t>１９１回目</t>
    <rPh sb="3" eb="5">
      <t>カイメ</t>
    </rPh>
    <phoneticPr fontId="1"/>
  </si>
  <si>
    <t>１９２回目</t>
    <rPh sb="3" eb="5">
      <t>カイメ</t>
    </rPh>
    <phoneticPr fontId="1"/>
  </si>
  <si>
    <t>１９３回目</t>
    <rPh sb="3" eb="5">
      <t>カイメ</t>
    </rPh>
    <phoneticPr fontId="1"/>
  </si>
  <si>
    <t>１９４回目</t>
    <rPh sb="3" eb="5">
      <t>カイメ</t>
    </rPh>
    <phoneticPr fontId="1"/>
  </si>
  <si>
    <t>１９５回目</t>
    <rPh sb="3" eb="5">
      <t>カイメ</t>
    </rPh>
    <phoneticPr fontId="1"/>
  </si>
  <si>
    <t>１９６回目</t>
    <rPh sb="3" eb="5">
      <t>カイメ</t>
    </rPh>
    <phoneticPr fontId="1"/>
  </si>
  <si>
    <t>１９７回目</t>
    <rPh sb="3" eb="5">
      <t>カイメ</t>
    </rPh>
    <phoneticPr fontId="1"/>
  </si>
  <si>
    <t>１９８回目</t>
    <rPh sb="3" eb="5">
      <t>カイメ</t>
    </rPh>
    <phoneticPr fontId="1"/>
  </si>
  <si>
    <t>１９９回目</t>
    <rPh sb="3" eb="5">
      <t>カイメ</t>
    </rPh>
    <phoneticPr fontId="1"/>
  </si>
  <si>
    <t>２００回目</t>
    <rPh sb="3" eb="5">
      <t>カイメ</t>
    </rPh>
    <phoneticPr fontId="1"/>
  </si>
  <si>
    <t>２０１回目</t>
    <rPh sb="3" eb="5">
      <t>カイメ</t>
    </rPh>
    <phoneticPr fontId="1"/>
  </si>
  <si>
    <t>２０２回目</t>
    <rPh sb="3" eb="5">
      <t>カイメ</t>
    </rPh>
    <phoneticPr fontId="1"/>
  </si>
  <si>
    <t>２０３回目</t>
    <rPh sb="3" eb="5">
      <t>カイメ</t>
    </rPh>
    <phoneticPr fontId="1"/>
  </si>
  <si>
    <t>２０４回目</t>
    <rPh sb="3" eb="5">
      <t>カイメ</t>
    </rPh>
    <phoneticPr fontId="1"/>
  </si>
  <si>
    <t>２０５回目</t>
    <rPh sb="3" eb="5">
      <t>カイメ</t>
    </rPh>
    <phoneticPr fontId="1"/>
  </si>
  <si>
    <t>２０６回目</t>
    <rPh sb="3" eb="5">
      <t>カイメ</t>
    </rPh>
    <phoneticPr fontId="1"/>
  </si>
  <si>
    <t>２０７回目</t>
    <rPh sb="3" eb="5">
      <t>カイメ</t>
    </rPh>
    <phoneticPr fontId="1"/>
  </si>
  <si>
    <t>２０８回目</t>
    <rPh sb="3" eb="5">
      <t>カイメ</t>
    </rPh>
    <phoneticPr fontId="1"/>
  </si>
  <si>
    <t>２０９回目</t>
    <rPh sb="3" eb="5">
      <t>カイメ</t>
    </rPh>
    <phoneticPr fontId="1"/>
  </si>
  <si>
    <t>２１０回目</t>
    <rPh sb="3" eb="5">
      <t>カイメ</t>
    </rPh>
    <phoneticPr fontId="1"/>
  </si>
  <si>
    <t>２１１回目</t>
    <rPh sb="3" eb="5">
      <t>カイメ</t>
    </rPh>
    <phoneticPr fontId="1"/>
  </si>
  <si>
    <t>２１２回目</t>
    <rPh sb="3" eb="5">
      <t>カイメ</t>
    </rPh>
    <phoneticPr fontId="1"/>
  </si>
  <si>
    <t>２１３回目</t>
    <rPh sb="3" eb="5">
      <t>カイメ</t>
    </rPh>
    <phoneticPr fontId="1"/>
  </si>
  <si>
    <t>２１４回目</t>
    <rPh sb="3" eb="5">
      <t>カイメ</t>
    </rPh>
    <phoneticPr fontId="1"/>
  </si>
  <si>
    <t>２１５回目</t>
    <rPh sb="3" eb="5">
      <t>カイメ</t>
    </rPh>
    <phoneticPr fontId="1"/>
  </si>
  <si>
    <t>２１６回目</t>
    <rPh sb="3" eb="5">
      <t>カイメ</t>
    </rPh>
    <phoneticPr fontId="1"/>
  </si>
  <si>
    <t>２１７回目</t>
    <rPh sb="3" eb="5">
      <t>カイメ</t>
    </rPh>
    <phoneticPr fontId="1"/>
  </si>
  <si>
    <t>２１８回目</t>
    <rPh sb="3" eb="5">
      <t>カイメ</t>
    </rPh>
    <phoneticPr fontId="1"/>
  </si>
  <si>
    <t>２１９回目</t>
    <rPh sb="3" eb="5">
      <t>カイメ</t>
    </rPh>
    <phoneticPr fontId="1"/>
  </si>
  <si>
    <t>２２０回目</t>
    <rPh sb="3" eb="5">
      <t>カイメ</t>
    </rPh>
    <phoneticPr fontId="1"/>
  </si>
  <si>
    <t>２２１回目</t>
    <rPh sb="3" eb="5">
      <t>カイメ</t>
    </rPh>
    <phoneticPr fontId="1"/>
  </si>
  <si>
    <t>２２２回目</t>
    <rPh sb="3" eb="5">
      <t>カイメ</t>
    </rPh>
    <phoneticPr fontId="1"/>
  </si>
  <si>
    <t>２２３回目</t>
    <rPh sb="3" eb="5">
      <t>カイメ</t>
    </rPh>
    <phoneticPr fontId="1"/>
  </si>
  <si>
    <t>２２４回目</t>
    <rPh sb="3" eb="5">
      <t>カイメ</t>
    </rPh>
    <phoneticPr fontId="1"/>
  </si>
  <si>
    <t>２２５回目</t>
    <rPh sb="3" eb="5">
      <t>カイメ</t>
    </rPh>
    <phoneticPr fontId="1"/>
  </si>
  <si>
    <t>２２６回目</t>
    <rPh sb="3" eb="5">
      <t>カイメ</t>
    </rPh>
    <phoneticPr fontId="1"/>
  </si>
  <si>
    <t>２２７回目</t>
    <rPh sb="3" eb="5">
      <t>カイメ</t>
    </rPh>
    <phoneticPr fontId="1"/>
  </si>
  <si>
    <t>２２８回目</t>
    <rPh sb="3" eb="5">
      <t>カイメ</t>
    </rPh>
    <phoneticPr fontId="1"/>
  </si>
  <si>
    <t>２２９回目</t>
    <rPh sb="3" eb="5">
      <t>カイメ</t>
    </rPh>
    <phoneticPr fontId="1"/>
  </si>
  <si>
    <t>２３０回目</t>
    <rPh sb="3" eb="5">
      <t>カイメ</t>
    </rPh>
    <phoneticPr fontId="1"/>
  </si>
  <si>
    <t>２３１回目</t>
    <rPh sb="3" eb="5">
      <t>カイメ</t>
    </rPh>
    <phoneticPr fontId="1"/>
  </si>
  <si>
    <t>２３２回目</t>
    <rPh sb="3" eb="5">
      <t>カイメ</t>
    </rPh>
    <phoneticPr fontId="1"/>
  </si>
  <si>
    <t>２３３回目</t>
    <rPh sb="3" eb="5">
      <t>カイメ</t>
    </rPh>
    <phoneticPr fontId="1"/>
  </si>
  <si>
    <t>２３４回目</t>
    <rPh sb="3" eb="5">
      <t>カイメ</t>
    </rPh>
    <phoneticPr fontId="1"/>
  </si>
  <si>
    <t>２３５回目</t>
    <rPh sb="3" eb="5">
      <t>カイメ</t>
    </rPh>
    <phoneticPr fontId="1"/>
  </si>
  <si>
    <t>２３６回目</t>
    <rPh sb="3" eb="5">
      <t>カイメ</t>
    </rPh>
    <phoneticPr fontId="1"/>
  </si>
  <si>
    <t>２３７回目</t>
    <rPh sb="3" eb="5">
      <t>カイメ</t>
    </rPh>
    <phoneticPr fontId="1"/>
  </si>
  <si>
    <t>２３８回目</t>
    <rPh sb="3" eb="5">
      <t>カイメ</t>
    </rPh>
    <phoneticPr fontId="1"/>
  </si>
  <si>
    <t>２３９回目</t>
    <rPh sb="3" eb="5">
      <t>カイメ</t>
    </rPh>
    <phoneticPr fontId="1"/>
  </si>
  <si>
    <t>２４０回目</t>
    <rPh sb="3" eb="5">
      <t>カイメ</t>
    </rPh>
    <phoneticPr fontId="1"/>
  </si>
  <si>
    <t>売上＆集客管理</t>
    <rPh sb="0" eb="2">
      <t>ウリアゲ</t>
    </rPh>
    <rPh sb="3" eb="5">
      <t>シュウキャク</t>
    </rPh>
    <rPh sb="5" eb="7">
      <t>カンリ</t>
    </rPh>
    <phoneticPr fontId="1"/>
  </si>
  <si>
    <t>基本情報</t>
    <rPh sb="0" eb="4">
      <t>キホンジョウホウ</t>
    </rPh>
    <phoneticPr fontId="1"/>
  </si>
  <si>
    <t>月</t>
    <rPh sb="0" eb="1">
      <t>ツキ</t>
    </rPh>
    <phoneticPr fontId="1"/>
  </si>
  <si>
    <t>例</t>
    <rPh sb="0" eb="1">
      <t>レイ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</si>
  <si>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</si>
  <si>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</si>
  <si>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</si>
  <si>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</si>
  <si>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</si>
  <si>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</si>
  <si>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</si>
  <si>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</si>
  <si>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</si>
  <si>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</si>
  <si>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</si>
  <si>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</si>
  <si>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売上額</t>
    <rPh sb="0" eb="3">
      <t>ウリアゲガク</t>
    </rPh>
    <phoneticPr fontId="1"/>
  </si>
  <si>
    <t>患者数（カルテ枚数）</t>
    <rPh sb="0" eb="3">
      <t>カンジャスウ</t>
    </rPh>
    <rPh sb="7" eb="9">
      <t>マイスウ</t>
    </rPh>
    <phoneticPr fontId="1"/>
  </si>
  <si>
    <t>施術数</t>
    <rPh sb="0" eb="3">
      <t>セジュツスウ</t>
    </rPh>
    <phoneticPr fontId="1"/>
  </si>
  <si>
    <t>２回目リピート率</t>
    <rPh sb="1" eb="2">
      <t>カイ</t>
    </rPh>
    <rPh sb="2" eb="3">
      <t>メ</t>
    </rPh>
    <rPh sb="7" eb="8">
      <t>リツ</t>
    </rPh>
    <phoneticPr fontId="1"/>
  </si>
  <si>
    <t>６回目リピート率</t>
    <rPh sb="1" eb="2">
      <t>カイ</t>
    </rPh>
    <rPh sb="2" eb="3">
      <t>メ</t>
    </rPh>
    <rPh sb="7" eb="8">
      <t>リツ</t>
    </rPh>
    <phoneticPr fontId="1"/>
  </si>
  <si>
    <t>新規集客</t>
    <rPh sb="0" eb="4">
      <t>シンキシュウキャク</t>
    </rPh>
    <phoneticPr fontId="1"/>
  </si>
  <si>
    <t>新規集客数</t>
    <rPh sb="0" eb="5">
      <t>シンキシュウキャクスウ</t>
    </rPh>
    <phoneticPr fontId="1"/>
  </si>
  <si>
    <t>チラシ（ポスティング）</t>
    <phoneticPr fontId="1"/>
  </si>
  <si>
    <t>チラシ（新聞折込）</t>
    <rPh sb="4" eb="8">
      <t>シンブンオリコミ</t>
    </rPh>
    <phoneticPr fontId="1"/>
  </si>
  <si>
    <t>ハンティング</t>
    <phoneticPr fontId="1"/>
  </si>
  <si>
    <t>HP</t>
    <phoneticPr fontId="1"/>
  </si>
  <si>
    <t>エキテン</t>
    <phoneticPr fontId="1"/>
  </si>
  <si>
    <t>口コミ・紹介</t>
    <rPh sb="0" eb="1">
      <t>クチ</t>
    </rPh>
    <rPh sb="4" eb="6">
      <t>ショウカイ</t>
    </rPh>
    <phoneticPr fontId="1"/>
  </si>
  <si>
    <t>再来院</t>
    <rPh sb="0" eb="3">
      <t>サイライイン</t>
    </rPh>
    <phoneticPr fontId="1"/>
  </si>
  <si>
    <t>休眠対策（DM＋TEL）</t>
    <rPh sb="0" eb="2">
      <t>キュウミン</t>
    </rPh>
    <rPh sb="2" eb="4">
      <t>タイサク</t>
    </rPh>
    <phoneticPr fontId="1"/>
  </si>
  <si>
    <t>JVカード</t>
    <phoneticPr fontId="1"/>
  </si>
  <si>
    <t>看板</t>
    <rPh sb="0" eb="2">
      <t>カンバン</t>
    </rPh>
    <phoneticPr fontId="1"/>
  </si>
  <si>
    <t>クーポンサイト</t>
    <phoneticPr fontId="1"/>
  </si>
  <si>
    <t>その他１</t>
    <rPh sb="2" eb="3">
      <t>タ</t>
    </rPh>
    <phoneticPr fontId="1"/>
  </si>
  <si>
    <t>その他２</t>
    <rPh sb="2" eb="3">
      <t>タ</t>
    </rPh>
    <phoneticPr fontId="1"/>
  </si>
  <si>
    <t>その他３</t>
    <rPh sb="2" eb="3">
      <t>タ</t>
    </rPh>
    <phoneticPr fontId="1"/>
  </si>
  <si>
    <t>CPA管理シート</t>
    <rPh sb="3" eb="5">
      <t>カンリ</t>
    </rPh>
    <phoneticPr fontId="1"/>
  </si>
  <si>
    <t>№</t>
    <phoneticPr fontId="1"/>
  </si>
  <si>
    <t>日付</t>
    <rPh sb="0" eb="2">
      <t>ヒヅケ</t>
    </rPh>
    <phoneticPr fontId="1"/>
  </si>
  <si>
    <t>訴求内容</t>
    <rPh sb="0" eb="4">
      <t>ソキュウナイヨウ</t>
    </rPh>
    <phoneticPr fontId="1"/>
  </si>
  <si>
    <t>オファー</t>
    <phoneticPr fontId="1"/>
  </si>
  <si>
    <t>配布方法</t>
    <rPh sb="0" eb="4">
      <t>ハイフホウホウ</t>
    </rPh>
    <phoneticPr fontId="1"/>
  </si>
  <si>
    <t>部数</t>
    <rPh sb="0" eb="2">
      <t>ブスウ</t>
    </rPh>
    <phoneticPr fontId="1"/>
  </si>
  <si>
    <t>コスト</t>
    <phoneticPr fontId="1"/>
  </si>
  <si>
    <t>電話反応数</t>
    <rPh sb="0" eb="2">
      <t>デンワ</t>
    </rPh>
    <rPh sb="2" eb="5">
      <t>ハンノウスウ</t>
    </rPh>
    <phoneticPr fontId="1"/>
  </si>
  <si>
    <t>来院数</t>
    <rPh sb="0" eb="3">
      <t>ライインスウ</t>
    </rPh>
    <phoneticPr fontId="1"/>
  </si>
  <si>
    <t>反応率</t>
    <rPh sb="0" eb="3">
      <t>ハンノウリツ</t>
    </rPh>
    <phoneticPr fontId="1"/>
  </si>
  <si>
    <t>CPA</t>
    <phoneticPr fontId="1"/>
  </si>
  <si>
    <t>■記入注意点
①数値は半角で入力してください。
②人、回、円など単位はつけないでください。
③「グレー」のセルは自動計算になっているので、入力しないでください。</t>
    <rPh sb="1" eb="6">
      <t>キニュウチュウイテン</t>
    </rPh>
    <rPh sb="8" eb="10">
      <t>スウチ</t>
    </rPh>
    <rPh sb="11" eb="13">
      <t>ハンカク</t>
    </rPh>
    <rPh sb="14" eb="16">
      <t>ニュウリョク</t>
    </rPh>
    <rPh sb="25" eb="26">
      <t>ニン</t>
    </rPh>
    <rPh sb="27" eb="28">
      <t>カイ</t>
    </rPh>
    <rPh sb="29" eb="30">
      <t>エン</t>
    </rPh>
    <rPh sb="32" eb="34">
      <t>タンイ</t>
    </rPh>
    <rPh sb="56" eb="60">
      <t>ジドウケイサン</t>
    </rPh>
    <rPh sb="69" eb="71">
      <t>ニュウリョク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</si>
</sst>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&quot;¥&quot;#,##0;&quot;¥&quot;\-#,##0"/>
    <numFmt numFmtId="176" formatCode="#,##0_ "/>
    <numFmt numFmtId="177" formatCode="0.0_ "/>
    <numFmt numFmtId="178" formatCode="0.0%"/>
    <numFmt numFmtId="179" formatCode="m/d\(aaa\)"/>
    <numFmt numFmtId="180" formatCode="&quot;¥&quot;#,##0.0;&quot;¥&quot;\-#,##0.0"/>
  </numFmts>
  <fonts count="22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ヒラギノ角ゴ ProN W3"/>
      <charset val="128"/>
    </font>
    <font>
      <sz val="22"/>
      <color theme="1"/>
      <name val="ヒラギノ角ゴ ProN W3"/>
      <charset val="128"/>
    </font>
    <font>
      <sz val="22"/>
      <color rgb="FF333333"/>
      <name val="ヒラギノ角ゴ ProN W3"/>
      <charset val="128"/>
    </font>
    <font>
      <sz val="22"/>
      <color theme="1"/>
      <name val="ヒラギノ角ゴ ProN W6"/>
      <charset val="128"/>
    </font>
    <font>
      <sz val="12"/>
      <color rgb="FFFF0000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22"/>
      <color indexed="206"/>
      <name val="ＭＳ Ｐゴシック"/>
      <charset val="128"/>
    </font>
    <font>
      <sz val="22"/>
      <color theme="1"/>
      <name val="ＭＳ Ｐゴシック"/>
      <charset val="128"/>
    </font>
    <font>
      <sz val="18"/>
      <color theme="1"/>
      <name val="ＭＳ Ｐゴシック"/>
      <charset val="128"/>
      <scheme val="minor"/>
    </font>
    <font>
      <sz val="36"/>
      <color theme="1"/>
      <name val="ＭＳ Ｐゴシック"/>
      <charset val="128"/>
      <scheme val="minor"/>
    </font>
    <font>
      <sz val="20"/>
      <color theme="1"/>
      <name val="ヒラギノ角ゴ ProN W3"/>
      <charset val="128"/>
    </font>
    <font>
      <sz val="18"/>
      <color theme="1"/>
      <name val="ヒラギノ角ゴ ProN W3"/>
      <charset val="128"/>
    </font>
    <font>
      <sz val="12"/>
      <color theme="0"/>
      <name val="ＭＳ Ｐゴシック"/>
      <family val="2"/>
      <charset val="128"/>
      <scheme val="minor"/>
    </font>
    <font>
      <sz val="28"/>
      <color theme="1"/>
      <name val="ＭＳ Ｐゴシック"/>
      <charset val="128"/>
      <scheme val="minor"/>
    </font>
    <font>
      <sz val="20"/>
      <color theme="1"/>
      <name val="ＭＳ Ｐゴシック"/>
      <charset val="128"/>
      <scheme val="minor"/>
    </font>
    <font>
      <sz val="48"/>
      <color theme="1"/>
      <name val="ＭＳ Ｐゴシック"/>
      <charset val="128"/>
      <scheme val="minor"/>
    </font>
    <font>
      <sz val="12"/>
      <color theme="1"/>
      <name val="ヒラギノ角ゴ Std W8"/>
      <charset val="128"/>
    </font>
    <font>
      <sz val="14"/>
      <color theme="1"/>
      <name val="ヒラギノ角ゴ ProN W3"/>
      <charset val="128"/>
    </font>
    <font>
      <sz val="11"/>
      <color theme="1"/>
      <name val="ヒラギノ角ゴ ProN W3"/>
      <charset val="128"/>
    </font>
  </fonts>
  <fills count="7">
    <fill>
      <patternFill patternType="none"/>
    </fill>
    <fill>
      <patternFill patternType="gray125"/>
    </fill>
    <fill>
      <patternFill patternType="solid">
        <fgColor rgb="FF75AD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9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5">
    <xf numFmtId="0" fontId="0" fillId="0" borderId="0" xfId="0"/>
    <xf numFmtId="0" fontId="5" fillId="0" borderId="0" xfId="0" applyFont="1"/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0" borderId="0" xfId="0" applyFont="1" applyBorder="1"/>
    <xf numFmtId="0" fontId="0" fillId="2" borderId="1" xfId="0" applyFill="1" applyBorder="1" applyAlignment="1">
      <alignment horizontal="center" vertical="center"/>
    </xf>
    <xf numFmtId="5" fontId="2" fillId="2" borderId="1" xfId="0" applyNumberFormat="1" applyFont="1" applyFill="1" applyBorder="1" applyAlignment="1">
      <alignment horizontal="center" vertical="center"/>
    </xf>
    <xf numFmtId="0" fontId="10" fillId="0" borderId="0" xfId="0" applyFont="1"/>
    <xf numFmtId="56" fontId="0" fillId="0" borderId="1" xfId="0" applyNumberForma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Border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5" fillId="0" borderId="0" xfId="0" applyFont="1" applyAlignment="1">
      <alignment vertical="center"/>
    </xf>
    <xf numFmtId="5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5" fontId="3" fillId="3" borderId="1" xfId="0" applyNumberFormat="1" applyFont="1" applyFill="1" applyBorder="1" applyAlignment="1">
      <alignment horizontal="center"/>
    </xf>
    <xf numFmtId="177" fontId="3" fillId="3" borderId="1" xfId="0" applyNumberFormat="1" applyFont="1" applyFill="1" applyBorder="1" applyAlignment="1">
      <alignment horizontal="center"/>
    </xf>
    <xf numFmtId="0" fontId="12" fillId="0" borderId="0" xfId="0" applyFont="1"/>
    <xf numFmtId="0" fontId="3" fillId="4" borderId="1" xfId="0" applyFont="1" applyFill="1" applyBorder="1"/>
    <xf numFmtId="0" fontId="0" fillId="0" borderId="0" xfId="0" applyFill="1"/>
    <xf numFmtId="0" fontId="14" fillId="2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7" fillId="2" borderId="1" xfId="0" applyFont="1" applyFill="1" applyBorder="1"/>
    <xf numFmtId="0" fontId="17" fillId="0" borderId="1" xfId="0" applyFont="1" applyBorder="1" applyAlignment="1">
      <alignment horizontal="center"/>
    </xf>
    <xf numFmtId="55" fontId="17" fillId="0" borderId="1" xfId="0" applyNumberFormat="1" applyFont="1" applyBorder="1" applyAlignment="1">
      <alignment horizontal="center"/>
    </xf>
    <xf numFmtId="5" fontId="17" fillId="0" borderId="1" xfId="0" applyNumberFormat="1" applyFont="1" applyBorder="1"/>
    <xf numFmtId="0" fontId="17" fillId="0" borderId="1" xfId="0" applyFont="1" applyBorder="1"/>
    <xf numFmtId="9" fontId="17" fillId="2" borderId="1" xfId="0" applyNumberFormat="1" applyFont="1" applyFill="1" applyBorder="1"/>
    <xf numFmtId="9" fontId="0" fillId="0" borderId="0" xfId="0" applyNumberFormat="1"/>
    <xf numFmtId="0" fontId="18" fillId="0" borderId="0" xfId="0" applyFont="1"/>
    <xf numFmtId="0" fontId="0" fillId="0" borderId="0" xfId="0" applyNumberFormat="1"/>
    <xf numFmtId="0" fontId="19" fillId="2" borderId="1" xfId="0" applyFont="1" applyFill="1" applyBorder="1" applyAlignment="1">
      <alignment horizontal="center"/>
    </xf>
    <xf numFmtId="0" fontId="19" fillId="2" borderId="1" xfId="0" applyNumberFormat="1" applyFont="1" applyFill="1" applyBorder="1" applyAlignment="1">
      <alignment horizontal="center"/>
    </xf>
    <xf numFmtId="179" fontId="0" fillId="0" borderId="1" xfId="0" applyNumberFormat="1" applyBorder="1"/>
    <xf numFmtId="5" fontId="0" fillId="0" borderId="1" xfId="0" applyNumberFormat="1" applyBorder="1"/>
    <xf numFmtId="0" fontId="0" fillId="0" borderId="1" xfId="0" applyNumberFormat="1" applyBorder="1"/>
    <xf numFmtId="10" fontId="0" fillId="0" borderId="1" xfId="0" applyNumberFormat="1" applyBorder="1"/>
    <xf numFmtId="180" fontId="0" fillId="0" borderId="1" xfId="0" applyNumberFormat="1" applyBorder="1"/>
    <xf numFmtId="5" fontId="0" fillId="0" borderId="0" xfId="0" applyNumberFormat="1"/>
    <xf numFmtId="178" fontId="3" fillId="3" borderId="6" xfId="0" applyNumberFormat="1" applyFont="1" applyFill="1" applyBorder="1" applyAlignment="1"/>
    <xf numFmtId="178" fontId="20" fillId="3" borderId="6" xfId="0" applyNumberFormat="1" applyFont="1" applyFill="1" applyBorder="1" applyAlignment="1"/>
    <xf numFmtId="0" fontId="20" fillId="3" borderId="5" xfId="0" applyNumberFormat="1" applyFont="1" applyFill="1" applyBorder="1" applyAlignment="1"/>
    <xf numFmtId="0" fontId="20" fillId="3" borderId="6" xfId="0" applyNumberFormat="1" applyFont="1" applyFill="1" applyBorder="1" applyAlignment="1"/>
    <xf numFmtId="178" fontId="21" fillId="3" borderId="5" xfId="0" applyNumberFormat="1" applyFont="1" applyFill="1" applyBorder="1" applyAlignment="1"/>
    <xf numFmtId="178" fontId="21" fillId="3" borderId="6" xfId="0" applyNumberFormat="1" applyFont="1" applyFill="1" applyBorder="1" applyAlignment="1"/>
    <xf numFmtId="0" fontId="21" fillId="3" borderId="5" xfId="0" applyNumberFormat="1" applyFont="1" applyFill="1" applyBorder="1" applyAlignment="1"/>
    <xf numFmtId="0" fontId="17" fillId="6" borderId="1" xfId="0" applyFont="1" applyFill="1" applyBorder="1"/>
    <xf numFmtId="178" fontId="17" fillId="6" borderId="1" xfId="0" applyNumberFormat="1" applyFont="1" applyFill="1" applyBorder="1"/>
    <xf numFmtId="9" fontId="17" fillId="6" borderId="1" xfId="0" applyNumberFormat="1" applyFont="1" applyFill="1" applyBorder="1"/>
    <xf numFmtId="0" fontId="3" fillId="4" borderId="1" xfId="0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13" fillId="4" borderId="1" xfId="0" applyFont="1" applyFill="1" applyBorder="1" applyAlignment="1">
      <alignment horizontal="center"/>
    </xf>
    <xf numFmtId="178" fontId="3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5" fontId="9" fillId="3" borderId="2" xfId="0" applyNumberFormat="1" applyFont="1" applyFill="1" applyBorder="1" applyAlignment="1">
      <alignment horizontal="center" vertical="center"/>
    </xf>
    <xf numFmtId="5" fontId="9" fillId="3" borderId="3" xfId="0" applyNumberFormat="1" applyFont="1" applyFill="1" applyBorder="1" applyAlignment="1">
      <alignment horizontal="center" vertical="center"/>
    </xf>
    <xf numFmtId="176" fontId="9" fillId="3" borderId="2" xfId="0" applyNumberFormat="1" applyFont="1" applyFill="1" applyBorder="1" applyAlignment="1">
      <alignment horizontal="center" vertical="center"/>
    </xf>
    <xf numFmtId="176" fontId="9" fillId="3" borderId="3" xfId="0" applyNumberFormat="1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 vertical="top" wrapText="1"/>
    </xf>
    <xf numFmtId="0" fontId="15" fillId="5" borderId="1" xfId="0" applyFont="1" applyFill="1" applyBorder="1" applyAlignment="1">
      <alignment horizontal="center" vertical="center"/>
    </xf>
    <xf numFmtId="177" fontId="17" fillId="6" borderId="1" xfId="0" applyNumberFormat="1" applyFont="1" applyFill="1" applyBorder="1"/>
  </cellXfs>
  <cellStyles count="69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M9"/>
  <sheetViews>
    <sheetView tabSelected="1" workbookViewId="0">
      <selection activeCell="D9" sqref="D9"/>
    </sheetView>
  </sheetViews>
  <sheetFormatPr baseColWidth="12" defaultRowHeight="32" x14ac:dyDescent="0"/>
  <cols>
    <col min="1" max="1" width="5.1640625" customWidth="1"/>
    <col min="2" max="2" width="31.5" style="11" customWidth="1"/>
    <col min="3" max="3" width="20.83203125" style="9" customWidth="1"/>
    <col min="4" max="4" width="18" style="9" customWidth="1"/>
    <col min="5" max="5" width="7.5" bestFit="1" customWidth="1"/>
    <col min="6" max="65" width="9.6640625" style="4" customWidth="1"/>
  </cols>
  <sheetData>
    <row r="1" spans="1:1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17" ht="52">
      <c r="A2" s="1"/>
      <c r="B2" s="21" t="s">
        <v>79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17" ht="33">
      <c r="A3" s="1"/>
      <c r="B3" s="22" t="s">
        <v>67</v>
      </c>
      <c r="C3" s="16">
        <f>SUM('LTV　　4月:LTV　　12月'!C3)</f>
        <v>0</v>
      </c>
      <c r="D3" s="6"/>
      <c r="E3" s="57" t="s">
        <v>75</v>
      </c>
      <c r="F3" s="57"/>
      <c r="G3" s="57"/>
      <c r="H3" s="58" t="e">
        <f>H6/H5</f>
        <v>#DIV/0!</v>
      </c>
      <c r="I3" s="58"/>
    </row>
    <row r="4" spans="1:17" ht="33">
      <c r="A4" s="1"/>
      <c r="B4" s="22" t="s">
        <v>68</v>
      </c>
      <c r="C4" s="18">
        <f>SUM('LTV　　4月:LTV　　12月'!C4)</f>
        <v>0</v>
      </c>
      <c r="D4" s="12"/>
      <c r="E4" s="57" t="s">
        <v>182</v>
      </c>
      <c r="F4" s="57"/>
      <c r="G4" s="57"/>
      <c r="H4" s="58" t="e">
        <f>H7/H5</f>
        <v>#DIV/0!</v>
      </c>
      <c r="I4" s="58"/>
    </row>
    <row r="5" spans="1:17" ht="33">
      <c r="A5" s="1"/>
      <c r="B5" s="22" t="s">
        <v>69</v>
      </c>
      <c r="C5" s="18">
        <f>SUM('LTV　　4月:LTV　　12月'!C5)</f>
        <v>0</v>
      </c>
      <c r="D5" s="6"/>
      <c r="E5" s="54" t="s">
        <v>77</v>
      </c>
      <c r="F5" s="54"/>
      <c r="G5" s="54"/>
      <c r="H5" s="55">
        <f>SUM('LTV　　4月:LTV　　12月'!H5:I5)</f>
        <v>0</v>
      </c>
      <c r="I5" s="55"/>
    </row>
    <row r="6" spans="1:17" ht="33">
      <c r="A6" s="1"/>
      <c r="B6" s="22" t="s">
        <v>70</v>
      </c>
      <c r="C6" s="20" t="e">
        <f>C5/C4</f>
        <v>#DIV/0!</v>
      </c>
      <c r="D6" s="6"/>
      <c r="E6" s="54" t="s">
        <v>78</v>
      </c>
      <c r="F6" s="54"/>
      <c r="G6" s="54"/>
      <c r="H6" s="55">
        <f>SUM('LTV　　4月:LTV　　12月'!H6:I6)</f>
        <v>0</v>
      </c>
      <c r="I6" s="55"/>
    </row>
    <row r="7" spans="1:17" ht="33">
      <c r="A7" s="1"/>
      <c r="B7" s="22" t="s">
        <v>71</v>
      </c>
      <c r="C7" s="19" t="e">
        <f>C3/C5</f>
        <v>#DIV/0!</v>
      </c>
      <c r="D7" s="6"/>
      <c r="E7" s="54" t="s">
        <v>183</v>
      </c>
      <c r="F7" s="54"/>
      <c r="G7" s="54"/>
      <c r="H7" s="55">
        <f>SUM('LTV　　4月:LTV　　12月'!H7:I7)</f>
        <v>0</v>
      </c>
      <c r="I7" s="55"/>
    </row>
    <row r="8" spans="1:17" ht="33">
      <c r="A8" s="1"/>
      <c r="B8" s="22" t="s">
        <v>72</v>
      </c>
      <c r="C8" s="19" t="e">
        <f>C3/C4</f>
        <v>#DIV/0!</v>
      </c>
      <c r="D8" s="6"/>
    </row>
    <row r="9" spans="1:17" ht="33">
      <c r="A9" s="1"/>
      <c r="D9" s="6"/>
    </row>
  </sheetData>
  <mergeCells count="11">
    <mergeCell ref="E6:G6"/>
    <mergeCell ref="H6:I6"/>
    <mergeCell ref="E7:G7"/>
    <mergeCell ref="H7:I7"/>
    <mergeCell ref="E1:O1"/>
    <mergeCell ref="E3:G3"/>
    <mergeCell ref="H3:I3"/>
    <mergeCell ref="E4:G4"/>
    <mergeCell ref="H4:I4"/>
    <mergeCell ref="E5:G5"/>
    <mergeCell ref="H5:I5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O25"/>
  <sheetViews>
    <sheetView workbookViewId="0">
      <pane xSplit="2" ySplit="1" topLeftCell="C2" activePane="bottomRight" state="frozen"/>
      <selection activeCell="E11" sqref="E11"/>
      <selection pane="topRight" activeCell="E11" sqref="E11"/>
      <selection pane="bottomLeft" activeCell="E11" sqref="E11"/>
      <selection pane="bottomRight" activeCell="E15" sqref="E15"/>
    </sheetView>
  </sheetViews>
  <sheetFormatPr baseColWidth="12" defaultRowHeight="18" x14ac:dyDescent="0"/>
  <cols>
    <col min="1" max="1" width="11.1640625" customWidth="1"/>
    <col min="2" max="2" width="33" customWidth="1"/>
    <col min="3" max="3" width="19.83203125" customWidth="1"/>
    <col min="4" max="15" width="19.1640625" customWidth="1"/>
  </cols>
  <sheetData>
    <row r="1" spans="1:15" ht="62" customHeight="1">
      <c r="A1" s="71" t="s">
        <v>264</v>
      </c>
      <c r="B1" s="71"/>
      <c r="C1" s="71"/>
      <c r="D1" s="72" t="s">
        <v>313</v>
      </c>
      <c r="E1" s="72"/>
      <c r="F1" s="72"/>
      <c r="G1" s="72"/>
      <c r="H1" s="72"/>
    </row>
    <row r="2" spans="1:15" ht="28">
      <c r="A2" s="73" t="s">
        <v>265</v>
      </c>
      <c r="B2" s="27" t="s">
        <v>266</v>
      </c>
      <c r="C2" s="28" t="s">
        <v>267</v>
      </c>
      <c r="D2" s="29" t="s">
        <v>268</v>
      </c>
      <c r="E2" s="29" t="s">
        <v>269</v>
      </c>
      <c r="F2" s="29" t="s">
        <v>270</v>
      </c>
      <c r="G2" s="29" t="s">
        <v>271</v>
      </c>
      <c r="H2" s="29" t="s">
        <v>272</v>
      </c>
      <c r="I2" s="29" t="s">
        <v>273</v>
      </c>
      <c r="J2" s="29" t="s">
        <v>274</v>
      </c>
      <c r="K2" s="29" t="s">
        <v>275</v>
      </c>
      <c r="L2" s="29" t="s">
        <v>276</v>
      </c>
      <c r="M2" s="29" t="s">
        <v>277</v>
      </c>
      <c r="N2" s="29" t="s">
        <v>278</v>
      </c>
      <c r="O2" s="29" t="s">
        <v>279</v>
      </c>
    </row>
    <row r="3" spans="1:15" ht="28">
      <c r="A3" s="73"/>
      <c r="B3" s="27" t="s">
        <v>280</v>
      </c>
      <c r="C3" s="30">
        <v>1200000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</row>
    <row r="4" spans="1:15" ht="28">
      <c r="A4" s="73"/>
      <c r="B4" s="27" t="s">
        <v>281</v>
      </c>
      <c r="C4" s="31">
        <v>65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15" ht="28">
      <c r="A5" s="73"/>
      <c r="B5" s="27" t="s">
        <v>282</v>
      </c>
      <c r="C5" s="31">
        <v>160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</row>
    <row r="6" spans="1:15" ht="28">
      <c r="A6" s="73"/>
      <c r="B6" s="24" t="s">
        <v>70</v>
      </c>
      <c r="C6" s="51">
        <v>13</v>
      </c>
      <c r="D6" s="74" t="e">
        <f>'LTV　　4月'!$C6</f>
        <v>#DIV/0!</v>
      </c>
      <c r="E6" s="74" t="e">
        <f>'LTV　5月'!$C6</f>
        <v>#DIV/0!</v>
      </c>
      <c r="F6" s="74" t="e">
        <f>'LTV　　6月'!$C6</f>
        <v>#DIV/0!</v>
      </c>
      <c r="G6" s="74" t="e">
        <f>'LTV　　7月'!$C6</f>
        <v>#DIV/0!</v>
      </c>
      <c r="H6" s="74" t="e">
        <f>'LTV　　8月'!$C6</f>
        <v>#DIV/0!</v>
      </c>
      <c r="I6" s="74" t="e">
        <f>'LTV　　9月'!$C6</f>
        <v>#DIV/0!</v>
      </c>
      <c r="J6" s="74" t="e">
        <f>'LTV　　10月'!$C6</f>
        <v>#DIV/0!</v>
      </c>
      <c r="K6" s="74" t="e">
        <f>'LTV　　11月'!$C6</f>
        <v>#DIV/0!</v>
      </c>
      <c r="L6" s="74" t="e">
        <f>'LTV　　12月'!$C6</f>
        <v>#DIV/0!</v>
      </c>
      <c r="M6" s="74" t="e">
        <f>'LTV　1月'!$C6</f>
        <v>#DIV/0!</v>
      </c>
      <c r="N6" s="74" t="e">
        <f>'LTV　　2月'!$C6</f>
        <v>#DIV/0!</v>
      </c>
      <c r="O6" s="74" t="e">
        <f>'LTV　　3月'!$C6</f>
        <v>#DIV/0!</v>
      </c>
    </row>
    <row r="7" spans="1:15" ht="28">
      <c r="A7" s="73"/>
      <c r="B7" s="24" t="s">
        <v>71</v>
      </c>
      <c r="C7" s="51">
        <v>6500</v>
      </c>
      <c r="D7" s="51" t="e">
        <f>'LTV　　4月'!$C7</f>
        <v>#DIV/0!</v>
      </c>
      <c r="E7" s="51" t="e">
        <f>'LTV　5月'!$C7</f>
        <v>#DIV/0!</v>
      </c>
      <c r="F7" s="51" t="e">
        <f>'LTV　　6月'!$C7</f>
        <v>#DIV/0!</v>
      </c>
      <c r="G7" s="51" t="e">
        <f>'LTV　　7月'!$C7</f>
        <v>#DIV/0!</v>
      </c>
      <c r="H7" s="51" t="e">
        <f>'LTV　　8月'!$C7</f>
        <v>#DIV/0!</v>
      </c>
      <c r="I7" s="51" t="e">
        <f>'LTV　　9月'!$C7</f>
        <v>#DIV/0!</v>
      </c>
      <c r="J7" s="51" t="e">
        <f>'LTV　　10月'!$C7</f>
        <v>#DIV/0!</v>
      </c>
      <c r="K7" s="51" t="e">
        <f>'LTV　　11月'!$C7</f>
        <v>#DIV/0!</v>
      </c>
      <c r="L7" s="51" t="e">
        <f>'LTV　　12月'!$C7</f>
        <v>#DIV/0!</v>
      </c>
      <c r="M7" s="51" t="e">
        <f>'LTV　1月'!$C7</f>
        <v>#DIV/0!</v>
      </c>
      <c r="N7" s="51" t="e">
        <f>'LTV　　2月'!$C7</f>
        <v>#DIV/0!</v>
      </c>
      <c r="O7" s="51" t="e">
        <f>'LTV　　3月'!$C7</f>
        <v>#DIV/0!</v>
      </c>
    </row>
    <row r="8" spans="1:15" ht="28">
      <c r="A8" s="73"/>
      <c r="B8" s="24" t="s">
        <v>72</v>
      </c>
      <c r="C8" s="51">
        <v>31000</v>
      </c>
      <c r="D8" s="51" t="e">
        <f>'LTV　　4月'!$C8</f>
        <v>#DIV/0!</v>
      </c>
      <c r="E8" s="51" t="e">
        <f>'LTV　5月'!$C8</f>
        <v>#DIV/0!</v>
      </c>
      <c r="F8" s="51" t="e">
        <f>'LTV　　6月'!$C8</f>
        <v>#DIV/0!</v>
      </c>
      <c r="G8" s="51" t="e">
        <f>'LTV　　7月'!$C8</f>
        <v>#DIV/0!</v>
      </c>
      <c r="H8" s="51" t="e">
        <f>'LTV　　8月'!$C8</f>
        <v>#DIV/0!</v>
      </c>
      <c r="I8" s="51" t="e">
        <f>'LTV　　9月'!$C8</f>
        <v>#DIV/0!</v>
      </c>
      <c r="J8" s="51" t="e">
        <f>'LTV　　10月'!$C8</f>
        <v>#DIV/0!</v>
      </c>
      <c r="K8" s="51" t="e">
        <f>'LTV　　11月'!$C8</f>
        <v>#DIV/0!</v>
      </c>
      <c r="L8" s="51" t="e">
        <f>'LTV　　12月'!$C8</f>
        <v>#DIV/0!</v>
      </c>
      <c r="M8" s="51" t="e">
        <f>'LTV　1月'!$C8</f>
        <v>#DIV/0!</v>
      </c>
      <c r="N8" s="51" t="e">
        <f>'LTV　　2月'!$C8</f>
        <v>#DIV/0!</v>
      </c>
      <c r="O8" s="51" t="e">
        <f>'LTV　　3月'!$C8</f>
        <v>#DIV/0!</v>
      </c>
    </row>
    <row r="9" spans="1:15" s="33" customFormat="1" ht="28">
      <c r="A9" s="73"/>
      <c r="B9" s="32" t="s">
        <v>283</v>
      </c>
      <c r="C9" s="53">
        <v>0.9</v>
      </c>
      <c r="D9" s="52" t="e">
        <f>'LTV　　4月'!$H3</f>
        <v>#DIV/0!</v>
      </c>
      <c r="E9" s="52" t="e">
        <f>'LTV　5月'!$H3</f>
        <v>#DIV/0!</v>
      </c>
      <c r="F9" s="52" t="e">
        <f>'LTV　　6月'!$H3</f>
        <v>#DIV/0!</v>
      </c>
      <c r="G9" s="52" t="e">
        <f>'LTV　　7月'!$H3</f>
        <v>#DIV/0!</v>
      </c>
      <c r="H9" s="52" t="e">
        <f>'LTV　　8月'!$H3</f>
        <v>#DIV/0!</v>
      </c>
      <c r="I9" s="52" t="e">
        <f>'LTV　　9月'!$H3</f>
        <v>#DIV/0!</v>
      </c>
      <c r="J9" s="52" t="e">
        <f>'LTV　　10月'!$H3</f>
        <v>#DIV/0!</v>
      </c>
      <c r="K9" s="52" t="e">
        <f>'LTV　　11月'!$H3</f>
        <v>#DIV/0!</v>
      </c>
      <c r="L9" s="52" t="e">
        <f>'LTV　　12月'!$H3</f>
        <v>#DIV/0!</v>
      </c>
      <c r="M9" s="52" t="e">
        <f>'LTV　1月'!$H3</f>
        <v>#DIV/0!</v>
      </c>
      <c r="N9" s="52" t="e">
        <f>'LTV　　2月'!$H3</f>
        <v>#DIV/0!</v>
      </c>
      <c r="O9" s="52" t="e">
        <f>'LTV　　3月'!$H3</f>
        <v>#DIV/0!</v>
      </c>
    </row>
    <row r="10" spans="1:15" s="33" customFormat="1" ht="28">
      <c r="A10" s="73"/>
      <c r="B10" s="32" t="s">
        <v>284</v>
      </c>
      <c r="C10" s="53">
        <v>0.5</v>
      </c>
      <c r="D10" s="52" t="e">
        <f>'LTV　　4月'!H4</f>
        <v>#DIV/0!</v>
      </c>
      <c r="E10" s="52" t="e">
        <f>'LTV　5月'!$H4</f>
        <v>#DIV/0!</v>
      </c>
      <c r="F10" s="52" t="e">
        <f>'LTV　　6月'!$H4</f>
        <v>#DIV/0!</v>
      </c>
      <c r="G10" s="52" t="e">
        <f>'LTV　　7月'!$H4</f>
        <v>#DIV/0!</v>
      </c>
      <c r="H10" s="52" t="e">
        <f>'LTV　　8月'!$H4</f>
        <v>#DIV/0!</v>
      </c>
      <c r="I10" s="52" t="e">
        <f>'LTV　　9月'!$H4</f>
        <v>#DIV/0!</v>
      </c>
      <c r="J10" s="52" t="e">
        <f>'LTV　　10月'!$H4</f>
        <v>#DIV/0!</v>
      </c>
      <c r="K10" s="52" t="e">
        <f>'LTV　　11月'!$H4</f>
        <v>#DIV/0!</v>
      </c>
      <c r="L10" s="52" t="e">
        <f>'LTV　　12月'!$H4</f>
        <v>#DIV/0!</v>
      </c>
      <c r="M10" s="52" t="e">
        <f>'LTV　1月'!$H4</f>
        <v>#DIV/0!</v>
      </c>
      <c r="N10" s="52" t="e">
        <f>'LTV　　2月'!$H4</f>
        <v>#DIV/0!</v>
      </c>
      <c r="O10" s="52" t="e">
        <f>'LTV　　3月'!$H4</f>
        <v>#DIV/0!</v>
      </c>
    </row>
    <row r="11" spans="1:15" ht="28">
      <c r="A11" s="73" t="s">
        <v>285</v>
      </c>
      <c r="B11" s="27" t="s">
        <v>286</v>
      </c>
      <c r="C11" s="51">
        <f>SUM(C12:C25)</f>
        <v>25</v>
      </c>
      <c r="D11" s="51">
        <f t="shared" ref="D11:O11" si="0">SUM(D12:D25)</f>
        <v>0</v>
      </c>
      <c r="E11" s="51">
        <f t="shared" si="0"/>
        <v>0</v>
      </c>
      <c r="F11" s="51">
        <f t="shared" si="0"/>
        <v>0</v>
      </c>
      <c r="G11" s="51">
        <f t="shared" si="0"/>
        <v>0</v>
      </c>
      <c r="H11" s="51">
        <f t="shared" si="0"/>
        <v>0</v>
      </c>
      <c r="I11" s="51">
        <f t="shared" si="0"/>
        <v>0</v>
      </c>
      <c r="J11" s="51">
        <f t="shared" si="0"/>
        <v>0</v>
      </c>
      <c r="K11" s="51">
        <f t="shared" si="0"/>
        <v>0</v>
      </c>
      <c r="L11" s="51">
        <f t="shared" si="0"/>
        <v>0</v>
      </c>
      <c r="M11" s="51">
        <f t="shared" si="0"/>
        <v>0</v>
      </c>
      <c r="N11" s="51">
        <f t="shared" si="0"/>
        <v>0</v>
      </c>
      <c r="O11" s="51">
        <f t="shared" si="0"/>
        <v>0</v>
      </c>
    </row>
    <row r="12" spans="1:15" ht="28">
      <c r="A12" s="73"/>
      <c r="B12" s="27" t="s">
        <v>287</v>
      </c>
      <c r="C12" s="31">
        <v>2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1:15" ht="28">
      <c r="A13" s="73"/>
      <c r="B13" s="27" t="s">
        <v>288</v>
      </c>
      <c r="C13" s="31">
        <v>5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</row>
    <row r="14" spans="1:15" ht="28">
      <c r="A14" s="73"/>
      <c r="B14" s="27" t="s">
        <v>289</v>
      </c>
      <c r="C14" s="31">
        <v>1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</row>
    <row r="15" spans="1:15" ht="28">
      <c r="A15" s="73"/>
      <c r="B15" s="27" t="s">
        <v>290</v>
      </c>
      <c r="C15" s="31">
        <v>4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</row>
    <row r="16" spans="1:15" ht="28">
      <c r="A16" s="73"/>
      <c r="B16" s="27" t="s">
        <v>291</v>
      </c>
      <c r="C16" s="31">
        <v>1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</row>
    <row r="17" spans="1:15" ht="28">
      <c r="A17" s="73"/>
      <c r="B17" s="27" t="s">
        <v>292</v>
      </c>
      <c r="C17" s="31">
        <v>1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</row>
    <row r="18" spans="1:15" ht="28">
      <c r="A18" s="73"/>
      <c r="B18" s="27" t="s">
        <v>293</v>
      </c>
      <c r="C18" s="31">
        <v>2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</row>
    <row r="19" spans="1:15" ht="28">
      <c r="A19" s="73"/>
      <c r="B19" s="27" t="s">
        <v>294</v>
      </c>
      <c r="C19" s="31">
        <v>4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</row>
    <row r="20" spans="1:15" ht="28">
      <c r="A20" s="73"/>
      <c r="B20" s="27" t="s">
        <v>295</v>
      </c>
      <c r="C20" s="31">
        <v>3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</row>
    <row r="21" spans="1:15" ht="28">
      <c r="A21" s="73"/>
      <c r="B21" s="27" t="s">
        <v>296</v>
      </c>
      <c r="C21" s="31">
        <v>1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</row>
    <row r="22" spans="1:15" ht="28">
      <c r="A22" s="73"/>
      <c r="B22" s="27" t="s">
        <v>297</v>
      </c>
      <c r="C22" s="31">
        <v>1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</row>
    <row r="23" spans="1:15" ht="28">
      <c r="A23" s="73"/>
      <c r="B23" s="27" t="s">
        <v>298</v>
      </c>
      <c r="C23" s="31">
        <v>0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</row>
    <row r="24" spans="1:15" ht="28">
      <c r="A24" s="73"/>
      <c r="B24" s="27" t="s">
        <v>299</v>
      </c>
      <c r="C24" s="31">
        <v>0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spans="1:15" ht="28">
      <c r="A25" s="73"/>
      <c r="B25" s="27" t="s">
        <v>300</v>
      </c>
      <c r="C25" s="31">
        <v>0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</row>
  </sheetData>
  <mergeCells count="4">
    <mergeCell ref="A1:C1"/>
    <mergeCell ref="D1:H1"/>
    <mergeCell ref="A2:A10"/>
    <mergeCell ref="A11:A25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K52"/>
  <sheetViews>
    <sheetView workbookViewId="0">
      <selection activeCell="C6" sqref="C6"/>
    </sheetView>
  </sheetViews>
  <sheetFormatPr baseColWidth="12" defaultRowHeight="18" x14ac:dyDescent="0"/>
  <cols>
    <col min="1" max="1" width="3.83203125" bestFit="1" customWidth="1"/>
    <col min="2" max="2" width="18.83203125" customWidth="1"/>
    <col min="3" max="3" width="29.1640625" customWidth="1"/>
    <col min="4" max="4" width="21.1640625" customWidth="1"/>
    <col min="5" max="5" width="20.5" customWidth="1"/>
    <col min="6" max="6" width="16.6640625" customWidth="1"/>
    <col min="7" max="7" width="23.5" style="43" customWidth="1"/>
    <col min="8" max="8" width="11.83203125" style="35" bestFit="1" customWidth="1"/>
    <col min="9" max="9" width="12.83203125" style="35"/>
    <col min="11" max="11" width="17.1640625" style="43" customWidth="1"/>
  </cols>
  <sheetData>
    <row r="1" spans="1:11" ht="63" customHeight="1">
      <c r="A1" s="34" t="s">
        <v>301</v>
      </c>
      <c r="G1"/>
      <c r="K1"/>
    </row>
    <row r="2" spans="1:11" ht="19">
      <c r="A2" s="36" t="s">
        <v>302</v>
      </c>
      <c r="B2" s="36" t="s">
        <v>303</v>
      </c>
      <c r="C2" s="36" t="s">
        <v>304</v>
      </c>
      <c r="D2" s="36" t="s">
        <v>305</v>
      </c>
      <c r="E2" s="36" t="s">
        <v>306</v>
      </c>
      <c r="F2" s="36" t="s">
        <v>307</v>
      </c>
      <c r="G2" s="36" t="s">
        <v>308</v>
      </c>
      <c r="H2" s="37" t="s">
        <v>309</v>
      </c>
      <c r="I2" s="37" t="s">
        <v>310</v>
      </c>
      <c r="J2" s="36" t="s">
        <v>311</v>
      </c>
      <c r="K2" s="36" t="s">
        <v>312</v>
      </c>
    </row>
    <row r="3" spans="1:11" ht="24" customHeight="1">
      <c r="A3" s="3">
        <v>1</v>
      </c>
      <c r="B3" s="38"/>
      <c r="C3" s="3"/>
      <c r="D3" s="25"/>
      <c r="E3" s="25"/>
      <c r="F3" s="25"/>
      <c r="G3" s="39"/>
      <c r="H3" s="40"/>
      <c r="I3" s="40"/>
      <c r="J3" s="41" t="e">
        <f>I3/F3</f>
        <v>#DIV/0!</v>
      </c>
      <c r="K3" s="42" t="e">
        <f>G3/I3</f>
        <v>#DIV/0!</v>
      </c>
    </row>
    <row r="4" spans="1:11" ht="24" customHeight="1">
      <c r="A4" s="3">
        <v>2</v>
      </c>
      <c r="B4" s="38"/>
      <c r="C4" s="25"/>
      <c r="D4" s="25"/>
      <c r="E4" s="25"/>
      <c r="F4" s="25"/>
      <c r="G4" s="39"/>
      <c r="H4" s="40"/>
      <c r="I4" s="40"/>
      <c r="J4" s="41" t="e">
        <f t="shared" ref="J4:J52" si="0">I4/F4</f>
        <v>#DIV/0!</v>
      </c>
      <c r="K4" s="42" t="e">
        <f t="shared" ref="K4:K52" si="1">G4/I4</f>
        <v>#DIV/0!</v>
      </c>
    </row>
    <row r="5" spans="1:11" ht="24" customHeight="1">
      <c r="A5" s="3">
        <v>3</v>
      </c>
      <c r="B5" s="38"/>
      <c r="C5" s="25"/>
      <c r="D5" s="25"/>
      <c r="E5" s="25"/>
      <c r="F5" s="25"/>
      <c r="G5" s="39"/>
      <c r="H5" s="40"/>
      <c r="I5" s="40"/>
      <c r="J5" s="41" t="e">
        <f t="shared" si="0"/>
        <v>#DIV/0!</v>
      </c>
      <c r="K5" s="42" t="e">
        <f t="shared" si="1"/>
        <v>#DIV/0!</v>
      </c>
    </row>
    <row r="6" spans="1:11" ht="24" customHeight="1">
      <c r="A6" s="3">
        <v>4</v>
      </c>
      <c r="B6" s="38"/>
      <c r="C6" s="25"/>
      <c r="D6" s="25"/>
      <c r="E6" s="25"/>
      <c r="F6" s="25"/>
      <c r="G6" s="39"/>
      <c r="H6" s="40"/>
      <c r="I6" s="40"/>
      <c r="J6" s="41" t="e">
        <f t="shared" si="0"/>
        <v>#DIV/0!</v>
      </c>
      <c r="K6" s="42" t="e">
        <f t="shared" si="1"/>
        <v>#DIV/0!</v>
      </c>
    </row>
    <row r="7" spans="1:11" ht="24" customHeight="1">
      <c r="A7" s="3">
        <v>5</v>
      </c>
      <c r="B7" s="38"/>
      <c r="C7" s="25"/>
      <c r="D7" s="25"/>
      <c r="E7" s="25"/>
      <c r="F7" s="25"/>
      <c r="G7" s="39"/>
      <c r="H7" s="40"/>
      <c r="I7" s="40"/>
      <c r="J7" s="41" t="e">
        <f t="shared" si="0"/>
        <v>#DIV/0!</v>
      </c>
      <c r="K7" s="42" t="e">
        <f t="shared" si="1"/>
        <v>#DIV/0!</v>
      </c>
    </row>
    <row r="8" spans="1:11" ht="24" customHeight="1">
      <c r="A8" s="3">
        <v>6</v>
      </c>
      <c r="B8" s="38"/>
      <c r="C8" s="25"/>
      <c r="D8" s="25"/>
      <c r="E8" s="25"/>
      <c r="F8" s="25"/>
      <c r="G8" s="39"/>
      <c r="H8" s="40"/>
      <c r="I8" s="40"/>
      <c r="J8" s="41" t="e">
        <f t="shared" si="0"/>
        <v>#DIV/0!</v>
      </c>
      <c r="K8" s="42" t="e">
        <f t="shared" si="1"/>
        <v>#DIV/0!</v>
      </c>
    </row>
    <row r="9" spans="1:11" ht="24" customHeight="1">
      <c r="A9" s="3">
        <v>7</v>
      </c>
      <c r="B9" s="38"/>
      <c r="C9" s="25"/>
      <c r="D9" s="25"/>
      <c r="E9" s="25"/>
      <c r="F9" s="25"/>
      <c r="G9" s="39"/>
      <c r="H9" s="40"/>
      <c r="I9" s="40"/>
      <c r="J9" s="41" t="e">
        <f t="shared" si="0"/>
        <v>#DIV/0!</v>
      </c>
      <c r="K9" s="42" t="e">
        <f t="shared" si="1"/>
        <v>#DIV/0!</v>
      </c>
    </row>
    <row r="10" spans="1:11" ht="24" customHeight="1">
      <c r="A10" s="3">
        <v>8</v>
      </c>
      <c r="B10" s="38"/>
      <c r="C10" s="25"/>
      <c r="D10" s="25"/>
      <c r="E10" s="25"/>
      <c r="F10" s="25"/>
      <c r="G10" s="39"/>
      <c r="H10" s="40"/>
      <c r="I10" s="40"/>
      <c r="J10" s="41" t="e">
        <f t="shared" si="0"/>
        <v>#DIV/0!</v>
      </c>
      <c r="K10" s="42" t="e">
        <f t="shared" si="1"/>
        <v>#DIV/0!</v>
      </c>
    </row>
    <row r="11" spans="1:11" ht="24" customHeight="1">
      <c r="A11" s="3">
        <v>9</v>
      </c>
      <c r="B11" s="38"/>
      <c r="C11" s="25"/>
      <c r="D11" s="25"/>
      <c r="E11" s="25"/>
      <c r="F11" s="25"/>
      <c r="G11" s="39"/>
      <c r="H11" s="40"/>
      <c r="I11" s="40"/>
      <c r="J11" s="41" t="e">
        <f t="shared" si="0"/>
        <v>#DIV/0!</v>
      </c>
      <c r="K11" s="42" t="e">
        <f t="shared" si="1"/>
        <v>#DIV/0!</v>
      </c>
    </row>
    <row r="12" spans="1:11" ht="24" customHeight="1">
      <c r="A12" s="3">
        <v>10</v>
      </c>
      <c r="B12" s="38"/>
      <c r="C12" s="25"/>
      <c r="D12" s="25"/>
      <c r="E12" s="25"/>
      <c r="F12" s="25"/>
      <c r="G12" s="39"/>
      <c r="H12" s="40"/>
      <c r="I12" s="40"/>
      <c r="J12" s="41" t="e">
        <f t="shared" si="0"/>
        <v>#DIV/0!</v>
      </c>
      <c r="K12" s="42" t="e">
        <f t="shared" si="1"/>
        <v>#DIV/0!</v>
      </c>
    </row>
    <row r="13" spans="1:11" ht="24" customHeight="1">
      <c r="A13" s="3">
        <v>11</v>
      </c>
      <c r="B13" s="38"/>
      <c r="C13" s="25"/>
      <c r="D13" s="25"/>
      <c r="E13" s="25"/>
      <c r="F13" s="25"/>
      <c r="G13" s="39"/>
      <c r="H13" s="40"/>
      <c r="I13" s="40"/>
      <c r="J13" s="41" t="e">
        <f t="shared" si="0"/>
        <v>#DIV/0!</v>
      </c>
      <c r="K13" s="42" t="e">
        <f t="shared" si="1"/>
        <v>#DIV/0!</v>
      </c>
    </row>
    <row r="14" spans="1:11" ht="24" customHeight="1">
      <c r="A14" s="3">
        <v>12</v>
      </c>
      <c r="B14" s="38"/>
      <c r="C14" s="25"/>
      <c r="D14" s="25"/>
      <c r="E14" s="25"/>
      <c r="F14" s="25"/>
      <c r="G14" s="39"/>
      <c r="H14" s="40"/>
      <c r="I14" s="40"/>
      <c r="J14" s="41" t="e">
        <f t="shared" si="0"/>
        <v>#DIV/0!</v>
      </c>
      <c r="K14" s="42" t="e">
        <f t="shared" si="1"/>
        <v>#DIV/0!</v>
      </c>
    </row>
    <row r="15" spans="1:11" ht="24" customHeight="1">
      <c r="A15" s="3">
        <v>13</v>
      </c>
      <c r="B15" s="38"/>
      <c r="C15" s="25"/>
      <c r="D15" s="25"/>
      <c r="E15" s="25"/>
      <c r="F15" s="25"/>
      <c r="G15" s="39"/>
      <c r="H15" s="40"/>
      <c r="I15" s="40"/>
      <c r="J15" s="41" t="e">
        <f t="shared" si="0"/>
        <v>#DIV/0!</v>
      </c>
      <c r="K15" s="42" t="e">
        <f t="shared" si="1"/>
        <v>#DIV/0!</v>
      </c>
    </row>
    <row r="16" spans="1:11" ht="24" customHeight="1">
      <c r="A16" s="3">
        <v>14</v>
      </c>
      <c r="B16" s="38"/>
      <c r="C16" s="25"/>
      <c r="D16" s="25"/>
      <c r="E16" s="25"/>
      <c r="F16" s="25"/>
      <c r="G16" s="39"/>
      <c r="H16" s="40"/>
      <c r="I16" s="40"/>
      <c r="J16" s="41" t="e">
        <f t="shared" si="0"/>
        <v>#DIV/0!</v>
      </c>
      <c r="K16" s="42" t="e">
        <f t="shared" si="1"/>
        <v>#DIV/0!</v>
      </c>
    </row>
    <row r="17" spans="1:11" ht="24" customHeight="1">
      <c r="A17" s="3">
        <v>15</v>
      </c>
      <c r="B17" s="38"/>
      <c r="C17" s="25"/>
      <c r="D17" s="25"/>
      <c r="E17" s="25"/>
      <c r="F17" s="25"/>
      <c r="G17" s="39"/>
      <c r="H17" s="40"/>
      <c r="I17" s="40"/>
      <c r="J17" s="41" t="e">
        <f t="shared" si="0"/>
        <v>#DIV/0!</v>
      </c>
      <c r="K17" s="42" t="e">
        <f t="shared" si="1"/>
        <v>#DIV/0!</v>
      </c>
    </row>
    <row r="18" spans="1:11" ht="24" customHeight="1">
      <c r="A18" s="3">
        <v>16</v>
      </c>
      <c r="B18" s="38"/>
      <c r="C18" s="25"/>
      <c r="D18" s="25"/>
      <c r="E18" s="25"/>
      <c r="F18" s="25"/>
      <c r="G18" s="39"/>
      <c r="H18" s="40"/>
      <c r="I18" s="40"/>
      <c r="J18" s="41" t="e">
        <f t="shared" si="0"/>
        <v>#DIV/0!</v>
      </c>
      <c r="K18" s="42" t="e">
        <f t="shared" si="1"/>
        <v>#DIV/0!</v>
      </c>
    </row>
    <row r="19" spans="1:11" ht="24" customHeight="1">
      <c r="A19" s="3">
        <v>17</v>
      </c>
      <c r="B19" s="38"/>
      <c r="C19" s="25"/>
      <c r="D19" s="25"/>
      <c r="E19" s="25"/>
      <c r="F19" s="25"/>
      <c r="G19" s="39"/>
      <c r="H19" s="40"/>
      <c r="I19" s="40"/>
      <c r="J19" s="41" t="e">
        <f t="shared" si="0"/>
        <v>#DIV/0!</v>
      </c>
      <c r="K19" s="42" t="e">
        <f t="shared" si="1"/>
        <v>#DIV/0!</v>
      </c>
    </row>
    <row r="20" spans="1:11" ht="24" customHeight="1">
      <c r="A20" s="3">
        <v>18</v>
      </c>
      <c r="B20" s="38"/>
      <c r="C20" s="25"/>
      <c r="D20" s="25"/>
      <c r="E20" s="25"/>
      <c r="F20" s="25"/>
      <c r="G20" s="39"/>
      <c r="H20" s="40"/>
      <c r="I20" s="40"/>
      <c r="J20" s="41" t="e">
        <f t="shared" si="0"/>
        <v>#DIV/0!</v>
      </c>
      <c r="K20" s="42" t="e">
        <f t="shared" si="1"/>
        <v>#DIV/0!</v>
      </c>
    </row>
    <row r="21" spans="1:11" ht="24" customHeight="1">
      <c r="A21" s="3">
        <v>19</v>
      </c>
      <c r="B21" s="38"/>
      <c r="C21" s="25"/>
      <c r="D21" s="25"/>
      <c r="E21" s="25"/>
      <c r="F21" s="25"/>
      <c r="G21" s="39"/>
      <c r="H21" s="40"/>
      <c r="I21" s="40"/>
      <c r="J21" s="41" t="e">
        <f t="shared" si="0"/>
        <v>#DIV/0!</v>
      </c>
      <c r="K21" s="42" t="e">
        <f t="shared" si="1"/>
        <v>#DIV/0!</v>
      </c>
    </row>
    <row r="22" spans="1:11" ht="24" customHeight="1">
      <c r="A22" s="3">
        <v>20</v>
      </c>
      <c r="B22" s="38"/>
      <c r="C22" s="25"/>
      <c r="D22" s="25"/>
      <c r="E22" s="25"/>
      <c r="F22" s="25"/>
      <c r="G22" s="39"/>
      <c r="H22" s="40"/>
      <c r="I22" s="40"/>
      <c r="J22" s="41" t="e">
        <f t="shared" si="0"/>
        <v>#DIV/0!</v>
      </c>
      <c r="K22" s="42" t="e">
        <f t="shared" si="1"/>
        <v>#DIV/0!</v>
      </c>
    </row>
    <row r="23" spans="1:11" ht="24" customHeight="1">
      <c r="A23" s="3">
        <v>21</v>
      </c>
      <c r="B23" s="38"/>
      <c r="C23" s="25"/>
      <c r="D23" s="25"/>
      <c r="E23" s="25"/>
      <c r="F23" s="25"/>
      <c r="G23" s="39"/>
      <c r="H23" s="40"/>
      <c r="I23" s="40"/>
      <c r="J23" s="41" t="e">
        <f t="shared" si="0"/>
        <v>#DIV/0!</v>
      </c>
      <c r="K23" s="42" t="e">
        <f t="shared" si="1"/>
        <v>#DIV/0!</v>
      </c>
    </row>
    <row r="24" spans="1:11" ht="24" customHeight="1">
      <c r="A24" s="3">
        <v>22</v>
      </c>
      <c r="B24" s="38"/>
      <c r="C24" s="25"/>
      <c r="D24" s="25"/>
      <c r="E24" s="25"/>
      <c r="F24" s="25"/>
      <c r="G24" s="39"/>
      <c r="H24" s="40"/>
      <c r="I24" s="40"/>
      <c r="J24" s="41" t="e">
        <f t="shared" si="0"/>
        <v>#DIV/0!</v>
      </c>
      <c r="K24" s="42" t="e">
        <f t="shared" si="1"/>
        <v>#DIV/0!</v>
      </c>
    </row>
    <row r="25" spans="1:11" ht="24" customHeight="1">
      <c r="A25" s="3">
        <v>23</v>
      </c>
      <c r="B25" s="38"/>
      <c r="C25" s="25"/>
      <c r="D25" s="25"/>
      <c r="E25" s="25"/>
      <c r="F25" s="25"/>
      <c r="G25" s="39"/>
      <c r="H25" s="40"/>
      <c r="I25" s="40"/>
      <c r="J25" s="41" t="e">
        <f t="shared" si="0"/>
        <v>#DIV/0!</v>
      </c>
      <c r="K25" s="42" t="e">
        <f t="shared" si="1"/>
        <v>#DIV/0!</v>
      </c>
    </row>
    <row r="26" spans="1:11" ht="24" customHeight="1">
      <c r="A26" s="3">
        <v>24</v>
      </c>
      <c r="B26" s="38"/>
      <c r="C26" s="25"/>
      <c r="D26" s="25"/>
      <c r="E26" s="25"/>
      <c r="F26" s="25"/>
      <c r="G26" s="39"/>
      <c r="H26" s="40"/>
      <c r="I26" s="40"/>
      <c r="J26" s="41" t="e">
        <f t="shared" si="0"/>
        <v>#DIV/0!</v>
      </c>
      <c r="K26" s="42" t="e">
        <f t="shared" si="1"/>
        <v>#DIV/0!</v>
      </c>
    </row>
    <row r="27" spans="1:11" ht="24" customHeight="1">
      <c r="A27" s="3">
        <v>25</v>
      </c>
      <c r="B27" s="38"/>
      <c r="C27" s="25"/>
      <c r="D27" s="25"/>
      <c r="E27" s="25"/>
      <c r="F27" s="25"/>
      <c r="G27" s="39"/>
      <c r="H27" s="40"/>
      <c r="I27" s="40"/>
      <c r="J27" s="41" t="e">
        <f t="shared" si="0"/>
        <v>#DIV/0!</v>
      </c>
      <c r="K27" s="42" t="e">
        <f t="shared" si="1"/>
        <v>#DIV/0!</v>
      </c>
    </row>
    <row r="28" spans="1:11" ht="24" customHeight="1">
      <c r="A28" s="3">
        <v>26</v>
      </c>
      <c r="B28" s="38"/>
      <c r="C28" s="25"/>
      <c r="D28" s="25"/>
      <c r="E28" s="25"/>
      <c r="F28" s="25"/>
      <c r="G28" s="39"/>
      <c r="H28" s="40"/>
      <c r="I28" s="40"/>
      <c r="J28" s="41" t="e">
        <f t="shared" si="0"/>
        <v>#DIV/0!</v>
      </c>
      <c r="K28" s="42" t="e">
        <f t="shared" si="1"/>
        <v>#DIV/0!</v>
      </c>
    </row>
    <row r="29" spans="1:11" ht="24" customHeight="1">
      <c r="A29" s="3">
        <v>27</v>
      </c>
      <c r="B29" s="38"/>
      <c r="C29" s="25"/>
      <c r="D29" s="25"/>
      <c r="E29" s="25"/>
      <c r="F29" s="25"/>
      <c r="G29" s="39"/>
      <c r="H29" s="40"/>
      <c r="I29" s="40"/>
      <c r="J29" s="41" t="e">
        <f t="shared" si="0"/>
        <v>#DIV/0!</v>
      </c>
      <c r="K29" s="42" t="e">
        <f t="shared" si="1"/>
        <v>#DIV/0!</v>
      </c>
    </row>
    <row r="30" spans="1:11" ht="24" customHeight="1">
      <c r="A30" s="3">
        <v>28</v>
      </c>
      <c r="B30" s="38"/>
      <c r="C30" s="25"/>
      <c r="D30" s="25"/>
      <c r="E30" s="25"/>
      <c r="F30" s="25"/>
      <c r="G30" s="39"/>
      <c r="H30" s="40"/>
      <c r="I30" s="40"/>
      <c r="J30" s="41" t="e">
        <f t="shared" si="0"/>
        <v>#DIV/0!</v>
      </c>
      <c r="K30" s="42" t="e">
        <f t="shared" si="1"/>
        <v>#DIV/0!</v>
      </c>
    </row>
    <row r="31" spans="1:11" ht="24" customHeight="1">
      <c r="A31" s="3">
        <v>29</v>
      </c>
      <c r="B31" s="38"/>
      <c r="C31" s="25"/>
      <c r="D31" s="25"/>
      <c r="E31" s="25"/>
      <c r="F31" s="25"/>
      <c r="G31" s="39"/>
      <c r="H31" s="40"/>
      <c r="I31" s="40"/>
      <c r="J31" s="41" t="e">
        <f t="shared" si="0"/>
        <v>#DIV/0!</v>
      </c>
      <c r="K31" s="42" t="e">
        <f t="shared" si="1"/>
        <v>#DIV/0!</v>
      </c>
    </row>
    <row r="32" spans="1:11" ht="24" customHeight="1">
      <c r="A32" s="3">
        <v>30</v>
      </c>
      <c r="B32" s="38"/>
      <c r="C32" s="25"/>
      <c r="D32" s="25"/>
      <c r="E32" s="25"/>
      <c r="F32" s="25"/>
      <c r="G32" s="39"/>
      <c r="H32" s="40"/>
      <c r="I32" s="40"/>
      <c r="J32" s="41" t="e">
        <f t="shared" si="0"/>
        <v>#DIV/0!</v>
      </c>
      <c r="K32" s="42" t="e">
        <f t="shared" si="1"/>
        <v>#DIV/0!</v>
      </c>
    </row>
    <row r="33" spans="1:11" ht="24" customHeight="1">
      <c r="A33" s="3">
        <v>31</v>
      </c>
      <c r="B33" s="38"/>
      <c r="C33" s="25"/>
      <c r="D33" s="25"/>
      <c r="E33" s="25"/>
      <c r="F33" s="25"/>
      <c r="G33" s="39"/>
      <c r="H33" s="40"/>
      <c r="I33" s="40"/>
      <c r="J33" s="41" t="e">
        <f t="shared" si="0"/>
        <v>#DIV/0!</v>
      </c>
      <c r="K33" s="42" t="e">
        <f t="shared" si="1"/>
        <v>#DIV/0!</v>
      </c>
    </row>
    <row r="34" spans="1:11" ht="24" customHeight="1">
      <c r="A34" s="3">
        <v>32</v>
      </c>
      <c r="B34" s="38"/>
      <c r="C34" s="25"/>
      <c r="D34" s="25"/>
      <c r="E34" s="25"/>
      <c r="F34" s="25"/>
      <c r="G34" s="39"/>
      <c r="H34" s="40"/>
      <c r="I34" s="40"/>
      <c r="J34" s="41" t="e">
        <f t="shared" si="0"/>
        <v>#DIV/0!</v>
      </c>
      <c r="K34" s="42" t="e">
        <f t="shared" si="1"/>
        <v>#DIV/0!</v>
      </c>
    </row>
    <row r="35" spans="1:11" ht="24" customHeight="1">
      <c r="A35" s="3">
        <v>33</v>
      </c>
      <c r="B35" s="38"/>
      <c r="C35" s="25"/>
      <c r="D35" s="25"/>
      <c r="E35" s="25"/>
      <c r="F35" s="25"/>
      <c r="G35" s="39"/>
      <c r="H35" s="40"/>
      <c r="I35" s="40"/>
      <c r="J35" s="41" t="e">
        <f t="shared" si="0"/>
        <v>#DIV/0!</v>
      </c>
      <c r="K35" s="42" t="e">
        <f t="shared" si="1"/>
        <v>#DIV/0!</v>
      </c>
    </row>
    <row r="36" spans="1:11" ht="24" customHeight="1">
      <c r="A36" s="3">
        <v>34</v>
      </c>
      <c r="B36" s="38"/>
      <c r="C36" s="25"/>
      <c r="D36" s="25"/>
      <c r="E36" s="25"/>
      <c r="F36" s="25"/>
      <c r="G36" s="39"/>
      <c r="H36" s="40"/>
      <c r="I36" s="40"/>
      <c r="J36" s="41" t="e">
        <f t="shared" si="0"/>
        <v>#DIV/0!</v>
      </c>
      <c r="K36" s="42" t="e">
        <f t="shared" si="1"/>
        <v>#DIV/0!</v>
      </c>
    </row>
    <row r="37" spans="1:11" ht="24" customHeight="1">
      <c r="A37" s="3">
        <v>35</v>
      </c>
      <c r="B37" s="38"/>
      <c r="C37" s="25"/>
      <c r="D37" s="25"/>
      <c r="E37" s="25"/>
      <c r="F37" s="25"/>
      <c r="G37" s="39"/>
      <c r="H37" s="40"/>
      <c r="I37" s="40"/>
      <c r="J37" s="41" t="e">
        <f t="shared" si="0"/>
        <v>#DIV/0!</v>
      </c>
      <c r="K37" s="42" t="e">
        <f t="shared" si="1"/>
        <v>#DIV/0!</v>
      </c>
    </row>
    <row r="38" spans="1:11" ht="24" customHeight="1">
      <c r="A38" s="3">
        <v>36</v>
      </c>
      <c r="B38" s="38"/>
      <c r="C38" s="25"/>
      <c r="D38" s="25"/>
      <c r="E38" s="25"/>
      <c r="F38" s="25"/>
      <c r="G38" s="39"/>
      <c r="H38" s="40"/>
      <c r="I38" s="40"/>
      <c r="J38" s="41" t="e">
        <f t="shared" si="0"/>
        <v>#DIV/0!</v>
      </c>
      <c r="K38" s="42" t="e">
        <f t="shared" si="1"/>
        <v>#DIV/0!</v>
      </c>
    </row>
    <row r="39" spans="1:11" ht="24" customHeight="1">
      <c r="A39" s="3">
        <v>37</v>
      </c>
      <c r="B39" s="38"/>
      <c r="C39" s="25"/>
      <c r="D39" s="25"/>
      <c r="E39" s="25"/>
      <c r="F39" s="25"/>
      <c r="G39" s="39"/>
      <c r="H39" s="40"/>
      <c r="I39" s="40"/>
      <c r="J39" s="41" t="e">
        <f t="shared" si="0"/>
        <v>#DIV/0!</v>
      </c>
      <c r="K39" s="42" t="e">
        <f t="shared" si="1"/>
        <v>#DIV/0!</v>
      </c>
    </row>
    <row r="40" spans="1:11" ht="24" customHeight="1">
      <c r="A40" s="3">
        <v>38</v>
      </c>
      <c r="B40" s="38"/>
      <c r="C40" s="25"/>
      <c r="D40" s="25"/>
      <c r="E40" s="25"/>
      <c r="F40" s="25"/>
      <c r="G40" s="39"/>
      <c r="H40" s="40"/>
      <c r="I40" s="40"/>
      <c r="J40" s="41" t="e">
        <f t="shared" si="0"/>
        <v>#DIV/0!</v>
      </c>
      <c r="K40" s="42" t="e">
        <f t="shared" si="1"/>
        <v>#DIV/0!</v>
      </c>
    </row>
    <row r="41" spans="1:11" ht="24" customHeight="1">
      <c r="A41" s="3">
        <v>39</v>
      </c>
      <c r="B41" s="38"/>
      <c r="C41" s="25"/>
      <c r="D41" s="25"/>
      <c r="E41" s="25"/>
      <c r="F41" s="25"/>
      <c r="G41" s="39"/>
      <c r="H41" s="40"/>
      <c r="I41" s="40"/>
      <c r="J41" s="41" t="e">
        <f t="shared" si="0"/>
        <v>#DIV/0!</v>
      </c>
      <c r="K41" s="42" t="e">
        <f t="shared" si="1"/>
        <v>#DIV/0!</v>
      </c>
    </row>
    <row r="42" spans="1:11" ht="24" customHeight="1">
      <c r="A42" s="3">
        <v>40</v>
      </c>
      <c r="B42" s="38"/>
      <c r="C42" s="25"/>
      <c r="D42" s="25"/>
      <c r="E42" s="25"/>
      <c r="F42" s="25"/>
      <c r="G42" s="39"/>
      <c r="H42" s="40"/>
      <c r="I42" s="40"/>
      <c r="J42" s="41" t="e">
        <f t="shared" si="0"/>
        <v>#DIV/0!</v>
      </c>
      <c r="K42" s="42" t="e">
        <f t="shared" si="1"/>
        <v>#DIV/0!</v>
      </c>
    </row>
    <row r="43" spans="1:11" ht="24" customHeight="1">
      <c r="A43" s="3">
        <v>41</v>
      </c>
      <c r="B43" s="38"/>
      <c r="C43" s="25"/>
      <c r="D43" s="25"/>
      <c r="E43" s="25"/>
      <c r="F43" s="25"/>
      <c r="G43" s="39"/>
      <c r="H43" s="40"/>
      <c r="I43" s="40"/>
      <c r="J43" s="41" t="e">
        <f t="shared" si="0"/>
        <v>#DIV/0!</v>
      </c>
      <c r="K43" s="42" t="e">
        <f t="shared" si="1"/>
        <v>#DIV/0!</v>
      </c>
    </row>
    <row r="44" spans="1:11" ht="24" customHeight="1">
      <c r="A44" s="3">
        <v>42</v>
      </c>
      <c r="B44" s="38"/>
      <c r="C44" s="25"/>
      <c r="D44" s="25"/>
      <c r="E44" s="25"/>
      <c r="F44" s="25"/>
      <c r="G44" s="39"/>
      <c r="H44" s="40"/>
      <c r="I44" s="40"/>
      <c r="J44" s="41" t="e">
        <f t="shared" si="0"/>
        <v>#DIV/0!</v>
      </c>
      <c r="K44" s="42" t="e">
        <f t="shared" si="1"/>
        <v>#DIV/0!</v>
      </c>
    </row>
    <row r="45" spans="1:11" ht="24" customHeight="1">
      <c r="A45" s="3">
        <v>43</v>
      </c>
      <c r="B45" s="38"/>
      <c r="C45" s="25"/>
      <c r="D45" s="25"/>
      <c r="E45" s="25"/>
      <c r="F45" s="25"/>
      <c r="G45" s="39"/>
      <c r="H45" s="40"/>
      <c r="I45" s="40"/>
      <c r="J45" s="41" t="e">
        <f t="shared" si="0"/>
        <v>#DIV/0!</v>
      </c>
      <c r="K45" s="42" t="e">
        <f t="shared" si="1"/>
        <v>#DIV/0!</v>
      </c>
    </row>
    <row r="46" spans="1:11" ht="24" customHeight="1">
      <c r="A46" s="3">
        <v>44</v>
      </c>
      <c r="B46" s="38"/>
      <c r="C46" s="25"/>
      <c r="D46" s="25"/>
      <c r="E46" s="25"/>
      <c r="F46" s="25"/>
      <c r="G46" s="39"/>
      <c r="H46" s="40"/>
      <c r="I46" s="40"/>
      <c r="J46" s="41" t="e">
        <f t="shared" si="0"/>
        <v>#DIV/0!</v>
      </c>
      <c r="K46" s="42" t="e">
        <f t="shared" si="1"/>
        <v>#DIV/0!</v>
      </c>
    </row>
    <row r="47" spans="1:11" ht="24" customHeight="1">
      <c r="A47" s="3">
        <v>45</v>
      </c>
      <c r="B47" s="38"/>
      <c r="C47" s="25"/>
      <c r="D47" s="25"/>
      <c r="E47" s="25"/>
      <c r="F47" s="25"/>
      <c r="G47" s="39"/>
      <c r="H47" s="40"/>
      <c r="I47" s="40"/>
      <c r="J47" s="41" t="e">
        <f t="shared" si="0"/>
        <v>#DIV/0!</v>
      </c>
      <c r="K47" s="42" t="e">
        <f t="shared" si="1"/>
        <v>#DIV/0!</v>
      </c>
    </row>
    <row r="48" spans="1:11" ht="24" customHeight="1">
      <c r="A48" s="3">
        <v>46</v>
      </c>
      <c r="B48" s="38"/>
      <c r="C48" s="25"/>
      <c r="D48" s="25"/>
      <c r="E48" s="25"/>
      <c r="F48" s="25"/>
      <c r="G48" s="39"/>
      <c r="H48" s="40"/>
      <c r="I48" s="40"/>
      <c r="J48" s="41" t="e">
        <f t="shared" si="0"/>
        <v>#DIV/0!</v>
      </c>
      <c r="K48" s="42" t="e">
        <f t="shared" si="1"/>
        <v>#DIV/0!</v>
      </c>
    </row>
    <row r="49" spans="1:11" ht="24" customHeight="1">
      <c r="A49" s="3">
        <v>47</v>
      </c>
      <c r="B49" s="38"/>
      <c r="C49" s="25"/>
      <c r="D49" s="25"/>
      <c r="E49" s="25"/>
      <c r="F49" s="25"/>
      <c r="G49" s="39"/>
      <c r="H49" s="40"/>
      <c r="I49" s="40"/>
      <c r="J49" s="41" t="e">
        <f t="shared" si="0"/>
        <v>#DIV/0!</v>
      </c>
      <c r="K49" s="42" t="e">
        <f t="shared" si="1"/>
        <v>#DIV/0!</v>
      </c>
    </row>
    <row r="50" spans="1:11" ht="24" customHeight="1">
      <c r="A50" s="3">
        <v>48</v>
      </c>
      <c r="B50" s="38"/>
      <c r="C50" s="25"/>
      <c r="D50" s="25"/>
      <c r="E50" s="25"/>
      <c r="F50" s="25"/>
      <c r="G50" s="39"/>
      <c r="H50" s="40"/>
      <c r="I50" s="40"/>
      <c r="J50" s="41" t="e">
        <f t="shared" si="0"/>
        <v>#DIV/0!</v>
      </c>
      <c r="K50" s="42" t="e">
        <f t="shared" si="1"/>
        <v>#DIV/0!</v>
      </c>
    </row>
    <row r="51" spans="1:11" ht="24" customHeight="1">
      <c r="A51" s="3">
        <v>49</v>
      </c>
      <c r="B51" s="38"/>
      <c r="C51" s="25"/>
      <c r="D51" s="25"/>
      <c r="E51" s="25"/>
      <c r="F51" s="25"/>
      <c r="G51" s="39"/>
      <c r="H51" s="40"/>
      <c r="I51" s="40"/>
      <c r="J51" s="41" t="e">
        <f t="shared" si="0"/>
        <v>#DIV/0!</v>
      </c>
      <c r="K51" s="42" t="e">
        <f t="shared" si="1"/>
        <v>#DIV/0!</v>
      </c>
    </row>
    <row r="52" spans="1:11" ht="24" customHeight="1">
      <c r="A52" s="3">
        <v>50</v>
      </c>
      <c r="B52" s="38"/>
      <c r="C52" s="25"/>
      <c r="D52" s="25"/>
      <c r="E52" s="25"/>
      <c r="F52" s="25"/>
      <c r="G52" s="39"/>
      <c r="H52" s="40"/>
      <c r="I52" s="40"/>
      <c r="J52" s="41" t="e">
        <f t="shared" si="0"/>
        <v>#DIV/0!</v>
      </c>
      <c r="K52" s="42" t="e">
        <f t="shared" si="1"/>
        <v>#DIV/0!</v>
      </c>
    </row>
  </sheetData>
  <phoneticPr fontId="1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topLeftCell="A294"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4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46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46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46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E5:G5"/>
    <mergeCell ref="E6:G6"/>
    <mergeCell ref="E3:G3"/>
    <mergeCell ref="E4:G4"/>
    <mergeCell ref="E7:G7"/>
    <mergeCell ref="E1:O1"/>
    <mergeCell ref="E305:E306"/>
    <mergeCell ref="E307:E308"/>
    <mergeCell ref="E309:E310"/>
    <mergeCell ref="E295:E296"/>
    <mergeCell ref="E297:E298"/>
    <mergeCell ref="E299:E300"/>
    <mergeCell ref="E301:E302"/>
    <mergeCell ref="E303:E304"/>
    <mergeCell ref="E285:E286"/>
    <mergeCell ref="E287:E288"/>
    <mergeCell ref="E289:E290"/>
    <mergeCell ref="E291:E292"/>
    <mergeCell ref="E293:E294"/>
    <mergeCell ref="E255:E256"/>
    <mergeCell ref="E257:E258"/>
    <mergeCell ref="E259:E260"/>
    <mergeCell ref="E261:E262"/>
    <mergeCell ref="E263:E264"/>
    <mergeCell ref="E245:E246"/>
    <mergeCell ref="E247:E248"/>
    <mergeCell ref="E249:E250"/>
    <mergeCell ref="E251:E252"/>
    <mergeCell ref="E253:E254"/>
    <mergeCell ref="E275:E276"/>
    <mergeCell ref="E277:E278"/>
    <mergeCell ref="E279:E280"/>
    <mergeCell ref="E281:E282"/>
    <mergeCell ref="E283:E284"/>
    <mergeCell ref="E265:E266"/>
    <mergeCell ref="E267:E268"/>
    <mergeCell ref="E269:E270"/>
    <mergeCell ref="E271:E272"/>
    <mergeCell ref="E273:E274"/>
    <mergeCell ref="E243:E244"/>
    <mergeCell ref="E225:E226"/>
    <mergeCell ref="E227:E228"/>
    <mergeCell ref="E229:E230"/>
    <mergeCell ref="E231:E232"/>
    <mergeCell ref="E233:E234"/>
    <mergeCell ref="E215:E216"/>
    <mergeCell ref="E217:E218"/>
    <mergeCell ref="E219:E220"/>
    <mergeCell ref="E221:E222"/>
    <mergeCell ref="E223:E224"/>
    <mergeCell ref="E171:E172"/>
    <mergeCell ref="E173:E174"/>
    <mergeCell ref="E155:E156"/>
    <mergeCell ref="E161:E162"/>
    <mergeCell ref="E163:E164"/>
    <mergeCell ref="E235:E236"/>
    <mergeCell ref="E237:E238"/>
    <mergeCell ref="E239:E240"/>
    <mergeCell ref="E241:E242"/>
    <mergeCell ref="E205:E206"/>
    <mergeCell ref="E207:E208"/>
    <mergeCell ref="E209:E210"/>
    <mergeCell ref="E211:E212"/>
    <mergeCell ref="E213:E214"/>
    <mergeCell ref="E195:E196"/>
    <mergeCell ref="E197:E198"/>
    <mergeCell ref="E199:E200"/>
    <mergeCell ref="E201:E202"/>
    <mergeCell ref="E203:E204"/>
    <mergeCell ref="E133:E134"/>
    <mergeCell ref="E115:E116"/>
    <mergeCell ref="E117:E118"/>
    <mergeCell ref="E119:E120"/>
    <mergeCell ref="E121:E122"/>
    <mergeCell ref="E123:E124"/>
    <mergeCell ref="E185:E186"/>
    <mergeCell ref="E187:E188"/>
    <mergeCell ref="E189:E190"/>
    <mergeCell ref="E191:E192"/>
    <mergeCell ref="E193:E194"/>
    <mergeCell ref="E175:E176"/>
    <mergeCell ref="E177:E178"/>
    <mergeCell ref="E179:E180"/>
    <mergeCell ref="E181:E182"/>
    <mergeCell ref="E183:E184"/>
    <mergeCell ref="E165:E166"/>
    <mergeCell ref="E167:E168"/>
    <mergeCell ref="E169:E170"/>
    <mergeCell ref="E157:E158"/>
    <mergeCell ref="E159:E160"/>
    <mergeCell ref="E35:E36"/>
    <mergeCell ref="E37:E38"/>
    <mergeCell ref="E39:E40"/>
    <mergeCell ref="E41:E42"/>
    <mergeCell ref="E43:E44"/>
    <mergeCell ref="E105:E106"/>
    <mergeCell ref="E107:E108"/>
    <mergeCell ref="E109:E110"/>
    <mergeCell ref="E111:E112"/>
    <mergeCell ref="E113:E114"/>
    <mergeCell ref="E95:E96"/>
    <mergeCell ref="E97:E98"/>
    <mergeCell ref="E99:E100"/>
    <mergeCell ref="E101:E102"/>
    <mergeCell ref="E103:E104"/>
    <mergeCell ref="E85:E86"/>
    <mergeCell ref="E87:E88"/>
    <mergeCell ref="E89:E90"/>
    <mergeCell ref="E91:E92"/>
    <mergeCell ref="E93:E94"/>
    <mergeCell ref="E75:E76"/>
    <mergeCell ref="E77:E78"/>
    <mergeCell ref="E47:E48"/>
    <mergeCell ref="E49:E50"/>
    <mergeCell ref="E51:E52"/>
    <mergeCell ref="E53:E54"/>
    <mergeCell ref="E145:E146"/>
    <mergeCell ref="E147:E148"/>
    <mergeCell ref="E149:E150"/>
    <mergeCell ref="E151:E152"/>
    <mergeCell ref="E153:E154"/>
    <mergeCell ref="E135:E136"/>
    <mergeCell ref="E137:E138"/>
    <mergeCell ref="E139:E140"/>
    <mergeCell ref="E141:E142"/>
    <mergeCell ref="E143:E144"/>
    <mergeCell ref="E125:E126"/>
    <mergeCell ref="E127:E128"/>
    <mergeCell ref="E129:E130"/>
    <mergeCell ref="E131:E132"/>
    <mergeCell ref="E79:E80"/>
    <mergeCell ref="E81:E82"/>
    <mergeCell ref="E83:E84"/>
    <mergeCell ref="B307:B308"/>
    <mergeCell ref="B309:B310"/>
    <mergeCell ref="A307:A308"/>
    <mergeCell ref="C307:C308"/>
    <mergeCell ref="D307:D308"/>
    <mergeCell ref="A309:A310"/>
    <mergeCell ref="C309:C310"/>
    <mergeCell ref="D309:D310"/>
    <mergeCell ref="E25:E26"/>
    <mergeCell ref="E27:E28"/>
    <mergeCell ref="E29:E30"/>
    <mergeCell ref="E31:E32"/>
    <mergeCell ref="E33:E34"/>
    <mergeCell ref="E65:E66"/>
    <mergeCell ref="E67:E68"/>
    <mergeCell ref="E69:E70"/>
    <mergeCell ref="E71:E72"/>
    <mergeCell ref="E73:E74"/>
    <mergeCell ref="E55:E56"/>
    <mergeCell ref="E57:E58"/>
    <mergeCell ref="E59:E60"/>
    <mergeCell ref="E61:E62"/>
    <mergeCell ref="E63:E64"/>
    <mergeCell ref="E45:E46"/>
    <mergeCell ref="A305:A306"/>
    <mergeCell ref="C305:C306"/>
    <mergeCell ref="D305:D306"/>
    <mergeCell ref="A299:A300"/>
    <mergeCell ref="C299:C300"/>
    <mergeCell ref="D299:D300"/>
    <mergeCell ref="A301:A302"/>
    <mergeCell ref="C301:C302"/>
    <mergeCell ref="D301:D302"/>
    <mergeCell ref="B305:B306"/>
    <mergeCell ref="A303:A304"/>
    <mergeCell ref="C303:C304"/>
    <mergeCell ref="D303:D304"/>
    <mergeCell ref="B293:B294"/>
    <mergeCell ref="B295:B296"/>
    <mergeCell ref="B297:B298"/>
    <mergeCell ref="B299:B300"/>
    <mergeCell ref="B301:B302"/>
    <mergeCell ref="B303:B304"/>
    <mergeCell ref="A295:A296"/>
    <mergeCell ref="C295:C296"/>
    <mergeCell ref="D295:D296"/>
    <mergeCell ref="A297:A298"/>
    <mergeCell ref="C297:C298"/>
    <mergeCell ref="D297:D298"/>
    <mergeCell ref="A293:A294"/>
    <mergeCell ref="C293:C294"/>
    <mergeCell ref="D293:D294"/>
    <mergeCell ref="A287:A288"/>
    <mergeCell ref="C287:C288"/>
    <mergeCell ref="D287:D288"/>
    <mergeCell ref="A289:A290"/>
    <mergeCell ref="C289:C290"/>
    <mergeCell ref="D289:D290"/>
    <mergeCell ref="A291:A292"/>
    <mergeCell ref="C291:C292"/>
    <mergeCell ref="D291:D292"/>
    <mergeCell ref="B281:B282"/>
    <mergeCell ref="B283:B284"/>
    <mergeCell ref="B285:B286"/>
    <mergeCell ref="B287:B288"/>
    <mergeCell ref="B289:B290"/>
    <mergeCell ref="B291:B292"/>
    <mergeCell ref="A283:A284"/>
    <mergeCell ref="C283:C284"/>
    <mergeCell ref="D283:D284"/>
    <mergeCell ref="A285:A286"/>
    <mergeCell ref="C285:C286"/>
    <mergeCell ref="D285:D286"/>
    <mergeCell ref="A281:A282"/>
    <mergeCell ref="C281:C282"/>
    <mergeCell ref="D281:D282"/>
    <mergeCell ref="A275:A276"/>
    <mergeCell ref="C275:C276"/>
    <mergeCell ref="D275:D276"/>
    <mergeCell ref="A277:A278"/>
    <mergeCell ref="C277:C278"/>
    <mergeCell ref="D277:D278"/>
    <mergeCell ref="A279:A280"/>
    <mergeCell ref="C279:C280"/>
    <mergeCell ref="D279:D280"/>
    <mergeCell ref="B269:B270"/>
    <mergeCell ref="B271:B272"/>
    <mergeCell ref="B273:B274"/>
    <mergeCell ref="B275:B276"/>
    <mergeCell ref="B277:B278"/>
    <mergeCell ref="B279:B280"/>
    <mergeCell ref="A271:A272"/>
    <mergeCell ref="C271:C272"/>
    <mergeCell ref="D271:D272"/>
    <mergeCell ref="A273:A274"/>
    <mergeCell ref="C273:C274"/>
    <mergeCell ref="D273:D274"/>
    <mergeCell ref="A269:A270"/>
    <mergeCell ref="C269:C270"/>
    <mergeCell ref="D269:D270"/>
    <mergeCell ref="A263:A264"/>
    <mergeCell ref="C263:C264"/>
    <mergeCell ref="D263:D264"/>
    <mergeCell ref="A265:A266"/>
    <mergeCell ref="C265:C266"/>
    <mergeCell ref="D265:D266"/>
    <mergeCell ref="A267:A268"/>
    <mergeCell ref="C267:C268"/>
    <mergeCell ref="D267:D268"/>
    <mergeCell ref="B257:B258"/>
    <mergeCell ref="B259:B260"/>
    <mergeCell ref="B261:B262"/>
    <mergeCell ref="B263:B264"/>
    <mergeCell ref="B265:B266"/>
    <mergeCell ref="B267:B268"/>
    <mergeCell ref="A259:A260"/>
    <mergeCell ref="C259:C260"/>
    <mergeCell ref="D259:D260"/>
    <mergeCell ref="A261:A262"/>
    <mergeCell ref="C261:C262"/>
    <mergeCell ref="D261:D262"/>
    <mergeCell ref="A257:A258"/>
    <mergeCell ref="C257:C258"/>
    <mergeCell ref="D257:D258"/>
    <mergeCell ref="A251:A252"/>
    <mergeCell ref="C251:C252"/>
    <mergeCell ref="D251:D252"/>
    <mergeCell ref="A253:A254"/>
    <mergeCell ref="C253:C254"/>
    <mergeCell ref="D253:D254"/>
    <mergeCell ref="A255:A256"/>
    <mergeCell ref="C255:C256"/>
    <mergeCell ref="D255:D256"/>
    <mergeCell ref="B245:B246"/>
    <mergeCell ref="B247:B248"/>
    <mergeCell ref="B249:B250"/>
    <mergeCell ref="B251:B252"/>
    <mergeCell ref="B253:B254"/>
    <mergeCell ref="B255:B256"/>
    <mergeCell ref="A247:A248"/>
    <mergeCell ref="C247:C248"/>
    <mergeCell ref="D247:D248"/>
    <mergeCell ref="A249:A250"/>
    <mergeCell ref="C249:C250"/>
    <mergeCell ref="D249:D250"/>
    <mergeCell ref="A245:A246"/>
    <mergeCell ref="C245:C246"/>
    <mergeCell ref="D245:D246"/>
    <mergeCell ref="A239:A240"/>
    <mergeCell ref="C239:C240"/>
    <mergeCell ref="D239:D240"/>
    <mergeCell ref="A241:A242"/>
    <mergeCell ref="C241:C242"/>
    <mergeCell ref="D241:D242"/>
    <mergeCell ref="A243:A244"/>
    <mergeCell ref="C243:C244"/>
    <mergeCell ref="D243:D244"/>
    <mergeCell ref="B233:B234"/>
    <mergeCell ref="B235:B236"/>
    <mergeCell ref="B237:B238"/>
    <mergeCell ref="B239:B240"/>
    <mergeCell ref="B241:B242"/>
    <mergeCell ref="B243:B244"/>
    <mergeCell ref="A235:A236"/>
    <mergeCell ref="C235:C236"/>
    <mergeCell ref="D235:D236"/>
    <mergeCell ref="A237:A238"/>
    <mergeCell ref="C237:C238"/>
    <mergeCell ref="D237:D238"/>
    <mergeCell ref="A233:A234"/>
    <mergeCell ref="C233:C234"/>
    <mergeCell ref="D233:D234"/>
    <mergeCell ref="A227:A228"/>
    <mergeCell ref="C227:C228"/>
    <mergeCell ref="D227:D228"/>
    <mergeCell ref="A229:A230"/>
    <mergeCell ref="C229:C230"/>
    <mergeCell ref="D229:D230"/>
    <mergeCell ref="A231:A232"/>
    <mergeCell ref="C231:C232"/>
    <mergeCell ref="D231:D232"/>
    <mergeCell ref="B221:B222"/>
    <mergeCell ref="B223:B224"/>
    <mergeCell ref="B225:B226"/>
    <mergeCell ref="B227:B228"/>
    <mergeCell ref="B229:B230"/>
    <mergeCell ref="B231:B232"/>
    <mergeCell ref="A223:A224"/>
    <mergeCell ref="C223:C224"/>
    <mergeCell ref="D223:D224"/>
    <mergeCell ref="A225:A226"/>
    <mergeCell ref="C225:C226"/>
    <mergeCell ref="D225:D226"/>
    <mergeCell ref="A221:A222"/>
    <mergeCell ref="C221:C222"/>
    <mergeCell ref="D221:D222"/>
    <mergeCell ref="A215:A216"/>
    <mergeCell ref="C215:C216"/>
    <mergeCell ref="D215:D216"/>
    <mergeCell ref="A217:A218"/>
    <mergeCell ref="C217:C218"/>
    <mergeCell ref="D217:D218"/>
    <mergeCell ref="A219:A220"/>
    <mergeCell ref="C219:C220"/>
    <mergeCell ref="D219:D220"/>
    <mergeCell ref="B209:B210"/>
    <mergeCell ref="B211:B212"/>
    <mergeCell ref="B213:B214"/>
    <mergeCell ref="B215:B216"/>
    <mergeCell ref="B217:B218"/>
    <mergeCell ref="B219:B220"/>
    <mergeCell ref="A211:A212"/>
    <mergeCell ref="C211:C212"/>
    <mergeCell ref="D211:D212"/>
    <mergeCell ref="A213:A214"/>
    <mergeCell ref="C213:C214"/>
    <mergeCell ref="D213:D214"/>
    <mergeCell ref="A209:A210"/>
    <mergeCell ref="C209:C210"/>
    <mergeCell ref="D209:D210"/>
    <mergeCell ref="A203:A204"/>
    <mergeCell ref="C203:C204"/>
    <mergeCell ref="D203:D204"/>
    <mergeCell ref="A205:A206"/>
    <mergeCell ref="C205:C206"/>
    <mergeCell ref="D205:D206"/>
    <mergeCell ref="A207:A208"/>
    <mergeCell ref="C207:C208"/>
    <mergeCell ref="D207:D208"/>
    <mergeCell ref="B197:B198"/>
    <mergeCell ref="B199:B200"/>
    <mergeCell ref="B201:B202"/>
    <mergeCell ref="B203:B204"/>
    <mergeCell ref="B205:B206"/>
    <mergeCell ref="B207:B208"/>
    <mergeCell ref="A199:A200"/>
    <mergeCell ref="C199:C200"/>
    <mergeCell ref="D199:D200"/>
    <mergeCell ref="A201:A202"/>
    <mergeCell ref="C201:C202"/>
    <mergeCell ref="D201:D202"/>
    <mergeCell ref="A197:A198"/>
    <mergeCell ref="C197:C198"/>
    <mergeCell ref="D197:D198"/>
    <mergeCell ref="A191:A192"/>
    <mergeCell ref="C191:C192"/>
    <mergeCell ref="D191:D192"/>
    <mergeCell ref="A193:A194"/>
    <mergeCell ref="C193:C194"/>
    <mergeCell ref="D193:D194"/>
    <mergeCell ref="A195:A196"/>
    <mergeCell ref="C195:C196"/>
    <mergeCell ref="D195:D196"/>
    <mergeCell ref="B185:B186"/>
    <mergeCell ref="B187:B188"/>
    <mergeCell ref="B189:B190"/>
    <mergeCell ref="B191:B192"/>
    <mergeCell ref="B193:B194"/>
    <mergeCell ref="B195:B196"/>
    <mergeCell ref="A187:A188"/>
    <mergeCell ref="C187:C188"/>
    <mergeCell ref="D187:D188"/>
    <mergeCell ref="A189:A190"/>
    <mergeCell ref="C189:C190"/>
    <mergeCell ref="D189:D190"/>
    <mergeCell ref="A185:A186"/>
    <mergeCell ref="C185:C186"/>
    <mergeCell ref="D185:D186"/>
    <mergeCell ref="A179:A180"/>
    <mergeCell ref="C179:C180"/>
    <mergeCell ref="D179:D180"/>
    <mergeCell ref="A181:A182"/>
    <mergeCell ref="C181:C182"/>
    <mergeCell ref="D181:D182"/>
    <mergeCell ref="A183:A184"/>
    <mergeCell ref="C183:C184"/>
    <mergeCell ref="D183:D184"/>
    <mergeCell ref="B173:B174"/>
    <mergeCell ref="B175:B176"/>
    <mergeCell ref="B177:B178"/>
    <mergeCell ref="B179:B180"/>
    <mergeCell ref="B181:B182"/>
    <mergeCell ref="B183:B184"/>
    <mergeCell ref="A175:A176"/>
    <mergeCell ref="C175:C176"/>
    <mergeCell ref="D175:D176"/>
    <mergeCell ref="A177:A178"/>
    <mergeCell ref="C177:C178"/>
    <mergeCell ref="D177:D178"/>
    <mergeCell ref="A173:A174"/>
    <mergeCell ref="C173:C174"/>
    <mergeCell ref="D173:D174"/>
    <mergeCell ref="A167:A168"/>
    <mergeCell ref="C167:C168"/>
    <mergeCell ref="D167:D168"/>
    <mergeCell ref="A169:A170"/>
    <mergeCell ref="C169:C170"/>
    <mergeCell ref="D169:D170"/>
    <mergeCell ref="A171:A172"/>
    <mergeCell ref="C171:C172"/>
    <mergeCell ref="D171:D172"/>
    <mergeCell ref="B161:B162"/>
    <mergeCell ref="B163:B164"/>
    <mergeCell ref="B165:B166"/>
    <mergeCell ref="B167:B168"/>
    <mergeCell ref="B169:B170"/>
    <mergeCell ref="B171:B172"/>
    <mergeCell ref="A163:A164"/>
    <mergeCell ref="C163:C164"/>
    <mergeCell ref="D163:D164"/>
    <mergeCell ref="A165:A166"/>
    <mergeCell ref="C165:C166"/>
    <mergeCell ref="D165:D166"/>
    <mergeCell ref="A161:A162"/>
    <mergeCell ref="C161:C162"/>
    <mergeCell ref="D161:D162"/>
    <mergeCell ref="A155:A156"/>
    <mergeCell ref="C155:C156"/>
    <mergeCell ref="D155:D156"/>
    <mergeCell ref="A157:A158"/>
    <mergeCell ref="C157:C158"/>
    <mergeCell ref="D157:D158"/>
    <mergeCell ref="A159:A160"/>
    <mergeCell ref="C159:C160"/>
    <mergeCell ref="D159:D160"/>
    <mergeCell ref="B149:B150"/>
    <mergeCell ref="B151:B152"/>
    <mergeCell ref="B153:B154"/>
    <mergeCell ref="B155:B156"/>
    <mergeCell ref="B157:B158"/>
    <mergeCell ref="B159:B160"/>
    <mergeCell ref="A151:A152"/>
    <mergeCell ref="C151:C152"/>
    <mergeCell ref="D151:D152"/>
    <mergeCell ref="A153:A154"/>
    <mergeCell ref="C153:C154"/>
    <mergeCell ref="D153:D154"/>
    <mergeCell ref="A149:A150"/>
    <mergeCell ref="C149:C150"/>
    <mergeCell ref="D149:D150"/>
    <mergeCell ref="A143:A144"/>
    <mergeCell ref="C143:C144"/>
    <mergeCell ref="D143:D144"/>
    <mergeCell ref="A145:A146"/>
    <mergeCell ref="C145:C146"/>
    <mergeCell ref="D145:D146"/>
    <mergeCell ref="A147:A148"/>
    <mergeCell ref="C147:C148"/>
    <mergeCell ref="D147:D148"/>
    <mergeCell ref="B137:B138"/>
    <mergeCell ref="B139:B140"/>
    <mergeCell ref="B141:B142"/>
    <mergeCell ref="B143:B144"/>
    <mergeCell ref="B145:B146"/>
    <mergeCell ref="B147:B148"/>
    <mergeCell ref="A139:A140"/>
    <mergeCell ref="C139:C140"/>
    <mergeCell ref="D139:D140"/>
    <mergeCell ref="A141:A142"/>
    <mergeCell ref="C141:C142"/>
    <mergeCell ref="D141:D142"/>
    <mergeCell ref="A137:A138"/>
    <mergeCell ref="C137:C138"/>
    <mergeCell ref="D137:D138"/>
    <mergeCell ref="A131:A132"/>
    <mergeCell ref="C131:C132"/>
    <mergeCell ref="D131:D132"/>
    <mergeCell ref="A133:A134"/>
    <mergeCell ref="C133:C134"/>
    <mergeCell ref="D133:D134"/>
    <mergeCell ref="A135:A136"/>
    <mergeCell ref="C135:C136"/>
    <mergeCell ref="D135:D136"/>
    <mergeCell ref="B125:B126"/>
    <mergeCell ref="B127:B128"/>
    <mergeCell ref="B129:B130"/>
    <mergeCell ref="B131:B132"/>
    <mergeCell ref="B133:B134"/>
    <mergeCell ref="B135:B136"/>
    <mergeCell ref="A127:A128"/>
    <mergeCell ref="C127:C128"/>
    <mergeCell ref="D127:D128"/>
    <mergeCell ref="A129:A130"/>
    <mergeCell ref="C129:C130"/>
    <mergeCell ref="D129:D130"/>
    <mergeCell ref="A125:A126"/>
    <mergeCell ref="C125:C126"/>
    <mergeCell ref="D125:D126"/>
    <mergeCell ref="A119:A120"/>
    <mergeCell ref="C119:C120"/>
    <mergeCell ref="D119:D120"/>
    <mergeCell ref="A121:A122"/>
    <mergeCell ref="C121:C122"/>
    <mergeCell ref="D121:D122"/>
    <mergeCell ref="A123:A124"/>
    <mergeCell ref="C123:C124"/>
    <mergeCell ref="D123:D124"/>
    <mergeCell ref="B113:B114"/>
    <mergeCell ref="B115:B116"/>
    <mergeCell ref="B117:B118"/>
    <mergeCell ref="B119:B120"/>
    <mergeCell ref="B121:B122"/>
    <mergeCell ref="B123:B124"/>
    <mergeCell ref="A115:A116"/>
    <mergeCell ref="C115:C116"/>
    <mergeCell ref="D115:D116"/>
    <mergeCell ref="A117:A118"/>
    <mergeCell ref="C117:C118"/>
    <mergeCell ref="D117:D118"/>
    <mergeCell ref="A113:A114"/>
    <mergeCell ref="C113:C114"/>
    <mergeCell ref="D113:D114"/>
    <mergeCell ref="A107:A108"/>
    <mergeCell ref="C107:C108"/>
    <mergeCell ref="D107:D108"/>
    <mergeCell ref="A109:A110"/>
    <mergeCell ref="C109:C110"/>
    <mergeCell ref="D109:D110"/>
    <mergeCell ref="A111:A112"/>
    <mergeCell ref="C111:C112"/>
    <mergeCell ref="D111:D112"/>
    <mergeCell ref="B101:B102"/>
    <mergeCell ref="B103:B104"/>
    <mergeCell ref="B105:B106"/>
    <mergeCell ref="B107:B108"/>
    <mergeCell ref="B109:B110"/>
    <mergeCell ref="B111:B112"/>
    <mergeCell ref="A103:A104"/>
    <mergeCell ref="C103:C104"/>
    <mergeCell ref="D103:D104"/>
    <mergeCell ref="A105:A106"/>
    <mergeCell ref="C105:C106"/>
    <mergeCell ref="D105:D106"/>
    <mergeCell ref="A101:A102"/>
    <mergeCell ref="C101:C102"/>
    <mergeCell ref="D101:D102"/>
    <mergeCell ref="A95:A96"/>
    <mergeCell ref="C95:C96"/>
    <mergeCell ref="D95:D96"/>
    <mergeCell ref="A97:A98"/>
    <mergeCell ref="C97:C98"/>
    <mergeCell ref="D97:D98"/>
    <mergeCell ref="A99:A100"/>
    <mergeCell ref="C99:C100"/>
    <mergeCell ref="D99:D100"/>
    <mergeCell ref="B89:B90"/>
    <mergeCell ref="B91:B92"/>
    <mergeCell ref="B93:B94"/>
    <mergeCell ref="B95:B96"/>
    <mergeCell ref="B97:B98"/>
    <mergeCell ref="B99:B100"/>
    <mergeCell ref="A91:A92"/>
    <mergeCell ref="C91:C92"/>
    <mergeCell ref="D91:D92"/>
    <mergeCell ref="A93:A94"/>
    <mergeCell ref="C93:C94"/>
    <mergeCell ref="D93:D94"/>
    <mergeCell ref="A89:A90"/>
    <mergeCell ref="C89:C90"/>
    <mergeCell ref="D89:D90"/>
    <mergeCell ref="A83:A84"/>
    <mergeCell ref="C83:C84"/>
    <mergeCell ref="D83:D84"/>
    <mergeCell ref="A85:A86"/>
    <mergeCell ref="C85:C86"/>
    <mergeCell ref="D85:D86"/>
    <mergeCell ref="A87:A88"/>
    <mergeCell ref="C87:C88"/>
    <mergeCell ref="D87:D88"/>
    <mergeCell ref="B77:B78"/>
    <mergeCell ref="B79:B80"/>
    <mergeCell ref="B81:B82"/>
    <mergeCell ref="B83:B84"/>
    <mergeCell ref="B85:B86"/>
    <mergeCell ref="B87:B88"/>
    <mergeCell ref="A79:A80"/>
    <mergeCell ref="C79:C80"/>
    <mergeCell ref="D79:D80"/>
    <mergeCell ref="A81:A82"/>
    <mergeCell ref="C81:C82"/>
    <mergeCell ref="D81:D82"/>
    <mergeCell ref="A77:A78"/>
    <mergeCell ref="C77:C78"/>
    <mergeCell ref="D77:D78"/>
    <mergeCell ref="A71:A72"/>
    <mergeCell ref="C71:C72"/>
    <mergeCell ref="D71:D72"/>
    <mergeCell ref="A73:A74"/>
    <mergeCell ref="C73:C74"/>
    <mergeCell ref="D73:D74"/>
    <mergeCell ref="A75:A76"/>
    <mergeCell ref="C75:C76"/>
    <mergeCell ref="D75:D76"/>
    <mergeCell ref="B65:B66"/>
    <mergeCell ref="B67:B68"/>
    <mergeCell ref="B69:B70"/>
    <mergeCell ref="B71:B72"/>
    <mergeCell ref="B73:B74"/>
    <mergeCell ref="B75:B76"/>
    <mergeCell ref="A67:A68"/>
    <mergeCell ref="C67:C68"/>
    <mergeCell ref="D67:D68"/>
    <mergeCell ref="A69:A70"/>
    <mergeCell ref="C69:C70"/>
    <mergeCell ref="D69:D70"/>
    <mergeCell ref="A65:A66"/>
    <mergeCell ref="C65:C66"/>
    <mergeCell ref="D65:D66"/>
    <mergeCell ref="A59:A60"/>
    <mergeCell ref="C59:C60"/>
    <mergeCell ref="D59:D60"/>
    <mergeCell ref="A61:A62"/>
    <mergeCell ref="C61:C62"/>
    <mergeCell ref="D61:D62"/>
    <mergeCell ref="A63:A64"/>
    <mergeCell ref="C63:C64"/>
    <mergeCell ref="D63:D64"/>
    <mergeCell ref="B53:B54"/>
    <mergeCell ref="B55:B56"/>
    <mergeCell ref="B57:B58"/>
    <mergeCell ref="B59:B60"/>
    <mergeCell ref="B61:B62"/>
    <mergeCell ref="B63:B64"/>
    <mergeCell ref="A55:A56"/>
    <mergeCell ref="C55:C56"/>
    <mergeCell ref="D55:D56"/>
    <mergeCell ref="A57:A58"/>
    <mergeCell ref="C57:C58"/>
    <mergeCell ref="D57:D58"/>
    <mergeCell ref="A53:A54"/>
    <mergeCell ref="C53:C54"/>
    <mergeCell ref="D53:D54"/>
    <mergeCell ref="A47:A48"/>
    <mergeCell ref="C47:C48"/>
    <mergeCell ref="D47:D48"/>
    <mergeCell ref="A49:A50"/>
    <mergeCell ref="C49:C50"/>
    <mergeCell ref="D49:D50"/>
    <mergeCell ref="A51:A52"/>
    <mergeCell ref="C51:C52"/>
    <mergeCell ref="D51:D52"/>
    <mergeCell ref="B41:B42"/>
    <mergeCell ref="B43:B44"/>
    <mergeCell ref="B45:B46"/>
    <mergeCell ref="B47:B48"/>
    <mergeCell ref="B49:B50"/>
    <mergeCell ref="B51:B52"/>
    <mergeCell ref="A43:A44"/>
    <mergeCell ref="C43:C44"/>
    <mergeCell ref="D43:D44"/>
    <mergeCell ref="A45:A46"/>
    <mergeCell ref="C45:C46"/>
    <mergeCell ref="D45:D46"/>
    <mergeCell ref="A41:A42"/>
    <mergeCell ref="C41:C42"/>
    <mergeCell ref="D41:D42"/>
    <mergeCell ref="A35:A36"/>
    <mergeCell ref="C35:C36"/>
    <mergeCell ref="D35:D36"/>
    <mergeCell ref="A37:A38"/>
    <mergeCell ref="C37:C38"/>
    <mergeCell ref="D37:D38"/>
    <mergeCell ref="A39:A40"/>
    <mergeCell ref="C39:C40"/>
    <mergeCell ref="D39:D40"/>
    <mergeCell ref="B29:B30"/>
    <mergeCell ref="B31:B32"/>
    <mergeCell ref="B33:B34"/>
    <mergeCell ref="B35:B36"/>
    <mergeCell ref="B37:B38"/>
    <mergeCell ref="B39:B40"/>
    <mergeCell ref="A31:A32"/>
    <mergeCell ref="C31:C32"/>
    <mergeCell ref="D31:D32"/>
    <mergeCell ref="A33:A34"/>
    <mergeCell ref="C33:C34"/>
    <mergeCell ref="D33:D34"/>
    <mergeCell ref="A29:A30"/>
    <mergeCell ref="C29:C30"/>
    <mergeCell ref="D29:D30"/>
    <mergeCell ref="A23:A24"/>
    <mergeCell ref="C23:C24"/>
    <mergeCell ref="D23:D24"/>
    <mergeCell ref="A25:A26"/>
    <mergeCell ref="C25:C26"/>
    <mergeCell ref="D25:D26"/>
    <mergeCell ref="A21:A22"/>
    <mergeCell ref="C21:C22"/>
    <mergeCell ref="D21:D22"/>
    <mergeCell ref="A27:A28"/>
    <mergeCell ref="C27:C28"/>
    <mergeCell ref="D27:D28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A11:A12"/>
    <mergeCell ref="C11:C12"/>
    <mergeCell ref="D11:D12"/>
    <mergeCell ref="A13:A14"/>
    <mergeCell ref="C13:C14"/>
    <mergeCell ref="D13:D14"/>
    <mergeCell ref="A15:A16"/>
    <mergeCell ref="C15:C16"/>
    <mergeCell ref="D15:D16"/>
    <mergeCell ref="A17:A18"/>
    <mergeCell ref="C17:C18"/>
    <mergeCell ref="D17:D18"/>
    <mergeCell ref="A19:A20"/>
    <mergeCell ref="C19:C20"/>
    <mergeCell ref="D19:D20"/>
    <mergeCell ref="F29:F30"/>
    <mergeCell ref="F31:F32"/>
    <mergeCell ref="F33:F34"/>
    <mergeCell ref="F35:F36"/>
    <mergeCell ref="F37:F38"/>
    <mergeCell ref="F39:F40"/>
    <mergeCell ref="F41:F42"/>
    <mergeCell ref="F43:F44"/>
    <mergeCell ref="E11:E12"/>
    <mergeCell ref="E13:E14"/>
    <mergeCell ref="E15:E16"/>
    <mergeCell ref="E17:E18"/>
    <mergeCell ref="E19:E20"/>
    <mergeCell ref="E21:E22"/>
    <mergeCell ref="E23:E24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111:F112"/>
    <mergeCell ref="F45:F46"/>
    <mergeCell ref="F47:F48"/>
    <mergeCell ref="F49:F50"/>
    <mergeCell ref="F51:F52"/>
    <mergeCell ref="F53:F54"/>
    <mergeCell ref="F55:F56"/>
    <mergeCell ref="F57:F58"/>
    <mergeCell ref="F59:F60"/>
    <mergeCell ref="F61:F62"/>
    <mergeCell ref="F63:F64"/>
    <mergeCell ref="F65:F66"/>
    <mergeCell ref="F67:F68"/>
    <mergeCell ref="F69:F70"/>
    <mergeCell ref="F71:F72"/>
    <mergeCell ref="F73:F74"/>
    <mergeCell ref="F75:F76"/>
    <mergeCell ref="F77:F78"/>
    <mergeCell ref="F131:F132"/>
    <mergeCell ref="F133:F134"/>
    <mergeCell ref="F135:F136"/>
    <mergeCell ref="F137:F138"/>
    <mergeCell ref="F139:F140"/>
    <mergeCell ref="F141:F142"/>
    <mergeCell ref="F143:F144"/>
    <mergeCell ref="F145:F146"/>
    <mergeCell ref="F79:F80"/>
    <mergeCell ref="F81:F82"/>
    <mergeCell ref="F83:F84"/>
    <mergeCell ref="F85:F86"/>
    <mergeCell ref="F87:F88"/>
    <mergeCell ref="F89:F90"/>
    <mergeCell ref="F91:F92"/>
    <mergeCell ref="F93:F94"/>
    <mergeCell ref="F95:F96"/>
    <mergeCell ref="F97:F98"/>
    <mergeCell ref="F99:F100"/>
    <mergeCell ref="F101:F102"/>
    <mergeCell ref="F103:F104"/>
    <mergeCell ref="F105:F106"/>
    <mergeCell ref="F107:F108"/>
    <mergeCell ref="F109:F110"/>
    <mergeCell ref="F113:F114"/>
    <mergeCell ref="F115:F116"/>
    <mergeCell ref="F117:F118"/>
    <mergeCell ref="F119:F120"/>
    <mergeCell ref="F121:F122"/>
    <mergeCell ref="F123:F124"/>
    <mergeCell ref="F125:F126"/>
    <mergeCell ref="F127:F128"/>
    <mergeCell ref="F129:F130"/>
    <mergeCell ref="F213:F214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F169:F170"/>
    <mergeCell ref="F171:F172"/>
    <mergeCell ref="F173:F174"/>
    <mergeCell ref="F175:F176"/>
    <mergeCell ref="F177:F178"/>
    <mergeCell ref="F179:F180"/>
    <mergeCell ref="F233:F234"/>
    <mergeCell ref="F235:F236"/>
    <mergeCell ref="F237:F238"/>
    <mergeCell ref="F239:F240"/>
    <mergeCell ref="F241:F242"/>
    <mergeCell ref="F243:F244"/>
    <mergeCell ref="F245:F246"/>
    <mergeCell ref="F247:F248"/>
    <mergeCell ref="F181:F182"/>
    <mergeCell ref="F183:F184"/>
    <mergeCell ref="F185:F186"/>
    <mergeCell ref="F187:F188"/>
    <mergeCell ref="F189:F190"/>
    <mergeCell ref="F191:F192"/>
    <mergeCell ref="F193:F194"/>
    <mergeCell ref="F195:F196"/>
    <mergeCell ref="F197:F198"/>
    <mergeCell ref="F199:F200"/>
    <mergeCell ref="F201:F202"/>
    <mergeCell ref="F203:F204"/>
    <mergeCell ref="F205:F206"/>
    <mergeCell ref="F207:F208"/>
    <mergeCell ref="F209:F210"/>
    <mergeCell ref="F211:F212"/>
    <mergeCell ref="F215:F216"/>
    <mergeCell ref="F217:F218"/>
    <mergeCell ref="F219:F220"/>
    <mergeCell ref="F221:F222"/>
    <mergeCell ref="F223:F224"/>
    <mergeCell ref="F225:F226"/>
    <mergeCell ref="F227:F228"/>
    <mergeCell ref="F229:F230"/>
    <mergeCell ref="F231:F232"/>
    <mergeCell ref="F301:F302"/>
    <mergeCell ref="F303:F304"/>
    <mergeCell ref="F305:F306"/>
    <mergeCell ref="F307:F308"/>
    <mergeCell ref="F309:F310"/>
    <mergeCell ref="F249:F250"/>
    <mergeCell ref="F251:F252"/>
    <mergeCell ref="F253:F254"/>
    <mergeCell ref="F255:F256"/>
    <mergeCell ref="F257:F258"/>
    <mergeCell ref="F259:F260"/>
    <mergeCell ref="F261:F262"/>
    <mergeCell ref="F263:F264"/>
    <mergeCell ref="F265:F266"/>
    <mergeCell ref="F267:F268"/>
    <mergeCell ref="F269:F270"/>
    <mergeCell ref="F271:F272"/>
    <mergeCell ref="F273:F274"/>
    <mergeCell ref="F275:F276"/>
    <mergeCell ref="F277:F278"/>
    <mergeCell ref="F279:F280"/>
    <mergeCell ref="F281:F282"/>
    <mergeCell ref="F283:F284"/>
    <mergeCell ref="F285:F286"/>
    <mergeCell ref="F287:F288"/>
    <mergeCell ref="F289:F290"/>
    <mergeCell ref="F291:F292"/>
    <mergeCell ref="F293:F294"/>
    <mergeCell ref="F295:F296"/>
    <mergeCell ref="F297:F298"/>
    <mergeCell ref="F299:F30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86125"/>
  </sheetPr>
  <dimension ref="A1:IM310"/>
  <sheetViews>
    <sheetView workbookViewId="0">
      <selection activeCell="H5" sqref="H5:I5"/>
    </sheetView>
  </sheetViews>
  <sheetFormatPr baseColWidth="12" defaultRowHeight="32" x14ac:dyDescent="0"/>
  <cols>
    <col min="1" max="1" width="5.1640625" customWidth="1"/>
    <col min="2" max="2" width="26" style="11" customWidth="1"/>
    <col min="3" max="3" width="33.6640625" style="9" customWidth="1"/>
    <col min="4" max="4" width="18" style="9" customWidth="1"/>
    <col min="5" max="5" width="13.33203125" style="23" customWidth="1"/>
    <col min="6" max="6" width="15.1640625" style="4" customWidth="1"/>
    <col min="7" max="65" width="9.6640625" style="4" customWidth="1"/>
  </cols>
  <sheetData>
    <row r="1" spans="1:247" ht="70" customHeight="1">
      <c r="A1" s="15" t="s">
        <v>1</v>
      </c>
      <c r="B1" s="4"/>
      <c r="C1" s="4"/>
      <c r="D1"/>
      <c r="E1" s="56" t="s">
        <v>74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14"/>
      <c r="Q1" s="14"/>
    </row>
    <row r="2" spans="1:247" ht="52">
      <c r="A2" s="1"/>
      <c r="B2" s="21" t="s">
        <v>76</v>
      </c>
      <c r="C2"/>
      <c r="D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</row>
    <row r="3" spans="1:247" ht="33">
      <c r="A3" s="1"/>
      <c r="B3" s="24" t="s">
        <v>67</v>
      </c>
      <c r="C3" s="16">
        <f>SUM(D11:D310)</f>
        <v>0</v>
      </c>
      <c r="D3" s="6"/>
      <c r="E3" s="67" t="s">
        <v>75</v>
      </c>
      <c r="F3" s="67"/>
      <c r="G3" s="67"/>
      <c r="H3" s="48" t="e">
        <f>H6/H5</f>
        <v>#DIV/0!</v>
      </c>
      <c r="I3" s="49"/>
    </row>
    <row r="4" spans="1:247" ht="33">
      <c r="A4" s="1"/>
      <c r="B4" s="24" t="s">
        <v>68</v>
      </c>
      <c r="C4" s="17">
        <f>COUNTA(C11:C310)</f>
        <v>0</v>
      </c>
      <c r="D4" s="12"/>
      <c r="E4" s="67" t="s">
        <v>182</v>
      </c>
      <c r="F4" s="67"/>
      <c r="G4" s="67"/>
      <c r="H4" s="48" t="e">
        <f>H7/H5</f>
        <v>#DIV/0!</v>
      </c>
      <c r="I4" s="45"/>
    </row>
    <row r="5" spans="1:247" ht="33">
      <c r="A5" s="1"/>
      <c r="B5" s="24" t="s">
        <v>69</v>
      </c>
      <c r="C5" s="18">
        <f>SUM(E11:E310)</f>
        <v>0</v>
      </c>
      <c r="D5" s="6"/>
      <c r="E5" s="68" t="s">
        <v>77</v>
      </c>
      <c r="F5" s="68"/>
      <c r="G5" s="68"/>
      <c r="H5" s="50">
        <f>COUNTIFS(G11:G310,"売上",H11:H310,"&gt;=0")</f>
        <v>0</v>
      </c>
      <c r="I5" s="47"/>
    </row>
    <row r="6" spans="1:247" ht="33">
      <c r="A6" s="1"/>
      <c r="B6" s="24" t="s">
        <v>70</v>
      </c>
      <c r="C6" s="20" t="e">
        <f>C5/C4</f>
        <v>#DIV/0!</v>
      </c>
      <c r="D6" s="6"/>
      <c r="E6" s="68" t="s">
        <v>78</v>
      </c>
      <c r="F6" s="68"/>
      <c r="G6" s="68"/>
      <c r="H6" s="50">
        <f>COUNTIFS(G11:G310,"売上",I11:I310,"&gt;=0")</f>
        <v>0</v>
      </c>
      <c r="I6" s="47"/>
    </row>
    <row r="7" spans="1:247" ht="33">
      <c r="A7" s="1"/>
      <c r="B7" s="24" t="s">
        <v>71</v>
      </c>
      <c r="C7" s="19" t="e">
        <f>C3/C5</f>
        <v>#DIV/0!</v>
      </c>
      <c r="D7" s="6"/>
      <c r="E7" s="68" t="s">
        <v>183</v>
      </c>
      <c r="F7" s="68"/>
      <c r="G7" s="68"/>
      <c r="H7" s="50">
        <f>COUNTIFS(G11:G310,"売上",I11:I310,"&gt;=0",M11:M310,"&gt;=0")</f>
        <v>0</v>
      </c>
      <c r="I7" s="47"/>
    </row>
    <row r="8" spans="1:247" ht="33">
      <c r="A8" s="1"/>
      <c r="B8" s="24" t="s">
        <v>72</v>
      </c>
      <c r="C8" s="19" t="e">
        <f>C3/C4</f>
        <v>#DIV/0!</v>
      </c>
      <c r="D8" s="6"/>
      <c r="E8" s="4"/>
    </row>
    <row r="9" spans="1:247" ht="33">
      <c r="A9" s="1"/>
      <c r="D9" s="6"/>
      <c r="E9"/>
    </row>
    <row r="10" spans="1:247" ht="18" customHeight="1">
      <c r="A10" s="2" t="s">
        <v>0</v>
      </c>
      <c r="B10" s="2" t="s">
        <v>81</v>
      </c>
      <c r="C10" s="2" t="s">
        <v>2</v>
      </c>
      <c r="D10" s="8" t="s">
        <v>3</v>
      </c>
      <c r="E10" s="8" t="s">
        <v>73</v>
      </c>
      <c r="F10" s="8" t="s">
        <v>80</v>
      </c>
      <c r="G10" s="5" t="s">
        <v>6</v>
      </c>
      <c r="H10" s="7" t="s">
        <v>7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7" t="s">
        <v>13</v>
      </c>
      <c r="O10" s="7" t="s">
        <v>14</v>
      </c>
      <c r="P10" s="7" t="s">
        <v>15</v>
      </c>
      <c r="Q10" s="7" t="s">
        <v>16</v>
      </c>
      <c r="R10" s="7" t="s">
        <v>17</v>
      </c>
      <c r="S10" s="7" t="s">
        <v>18</v>
      </c>
      <c r="T10" s="7" t="s">
        <v>19</v>
      </c>
      <c r="U10" s="7" t="s">
        <v>20</v>
      </c>
      <c r="V10" s="7" t="s">
        <v>21</v>
      </c>
      <c r="W10" s="7" t="s">
        <v>22</v>
      </c>
      <c r="X10" s="7" t="s">
        <v>23</v>
      </c>
      <c r="Y10" s="7" t="s">
        <v>24</v>
      </c>
      <c r="Z10" s="7" t="s">
        <v>25</v>
      </c>
      <c r="AA10" s="7" t="s">
        <v>26</v>
      </c>
      <c r="AB10" s="7" t="s">
        <v>27</v>
      </c>
      <c r="AC10" s="7" t="s">
        <v>28</v>
      </c>
      <c r="AD10" s="7" t="s">
        <v>29</v>
      </c>
      <c r="AE10" s="7" t="s">
        <v>30</v>
      </c>
      <c r="AF10" s="7" t="s">
        <v>31</v>
      </c>
      <c r="AG10" s="7" t="s">
        <v>32</v>
      </c>
      <c r="AH10" s="7" t="s">
        <v>33</v>
      </c>
      <c r="AI10" s="7" t="s">
        <v>34</v>
      </c>
      <c r="AJ10" s="7" t="s">
        <v>35</v>
      </c>
      <c r="AK10" s="7" t="s">
        <v>36</v>
      </c>
      <c r="AL10" s="7" t="s">
        <v>37</v>
      </c>
      <c r="AM10" s="7" t="s">
        <v>38</v>
      </c>
      <c r="AN10" s="7" t="s">
        <v>39</v>
      </c>
      <c r="AO10" s="7" t="s">
        <v>40</v>
      </c>
      <c r="AP10" s="7" t="s">
        <v>41</v>
      </c>
      <c r="AQ10" s="7" t="s">
        <v>42</v>
      </c>
      <c r="AR10" s="7" t="s">
        <v>43</v>
      </c>
      <c r="AS10" s="7" t="s">
        <v>44</v>
      </c>
      <c r="AT10" s="7" t="s">
        <v>45</v>
      </c>
      <c r="AU10" s="7" t="s">
        <v>46</v>
      </c>
      <c r="AV10" s="7" t="s">
        <v>47</v>
      </c>
      <c r="AW10" s="7" t="s">
        <v>48</v>
      </c>
      <c r="AX10" s="7" t="s">
        <v>49</v>
      </c>
      <c r="AY10" s="7" t="s">
        <v>50</v>
      </c>
      <c r="AZ10" s="7" t="s">
        <v>51</v>
      </c>
      <c r="BA10" s="7" t="s">
        <v>52</v>
      </c>
      <c r="BB10" s="7" t="s">
        <v>53</v>
      </c>
      <c r="BC10" s="7" t="s">
        <v>54</v>
      </c>
      <c r="BD10" s="7" t="s">
        <v>55</v>
      </c>
      <c r="BE10" s="7" t="s">
        <v>56</v>
      </c>
      <c r="BF10" s="7" t="s">
        <v>57</v>
      </c>
      <c r="BG10" s="7" t="s">
        <v>58</v>
      </c>
      <c r="BH10" s="7" t="s">
        <v>59</v>
      </c>
      <c r="BI10" s="7" t="s">
        <v>60</v>
      </c>
      <c r="BJ10" s="7" t="s">
        <v>61</v>
      </c>
      <c r="BK10" s="7" t="s">
        <v>62</v>
      </c>
      <c r="BL10" s="7" t="s">
        <v>63</v>
      </c>
      <c r="BM10" s="7" t="s">
        <v>64</v>
      </c>
      <c r="BN10" s="7" t="s">
        <v>65</v>
      </c>
      <c r="BO10" s="7" t="s">
        <v>66</v>
      </c>
      <c r="BP10" s="7" t="s">
        <v>82</v>
      </c>
      <c r="BQ10" s="7" t="s">
        <v>83</v>
      </c>
      <c r="BR10" s="7" t="s">
        <v>84</v>
      </c>
      <c r="BS10" s="7" t="s">
        <v>85</v>
      </c>
      <c r="BT10" s="7" t="s">
        <v>86</v>
      </c>
      <c r="BU10" s="7" t="s">
        <v>87</v>
      </c>
      <c r="BV10" s="7" t="s">
        <v>88</v>
      </c>
      <c r="BW10" s="7" t="s">
        <v>89</v>
      </c>
      <c r="BX10" s="7" t="s">
        <v>90</v>
      </c>
      <c r="BY10" s="7" t="s">
        <v>91</v>
      </c>
      <c r="BZ10" s="7" t="s">
        <v>92</v>
      </c>
      <c r="CA10" s="7" t="s">
        <v>93</v>
      </c>
      <c r="CB10" s="7" t="s">
        <v>94</v>
      </c>
      <c r="CC10" s="7" t="s">
        <v>95</v>
      </c>
      <c r="CD10" s="7" t="s">
        <v>96</v>
      </c>
      <c r="CE10" s="7" t="s">
        <v>97</v>
      </c>
      <c r="CF10" s="7" t="s">
        <v>98</v>
      </c>
      <c r="CG10" s="7" t="s">
        <v>99</v>
      </c>
      <c r="CH10" s="7" t="s">
        <v>100</v>
      </c>
      <c r="CI10" s="7" t="s">
        <v>101</v>
      </c>
      <c r="CJ10" s="7" t="s">
        <v>102</v>
      </c>
      <c r="CK10" s="7" t="s">
        <v>103</v>
      </c>
      <c r="CL10" s="7" t="s">
        <v>104</v>
      </c>
      <c r="CM10" s="7" t="s">
        <v>105</v>
      </c>
      <c r="CN10" s="7" t="s">
        <v>106</v>
      </c>
      <c r="CO10" s="7" t="s">
        <v>107</v>
      </c>
      <c r="CP10" s="7" t="s">
        <v>108</v>
      </c>
      <c r="CQ10" s="7" t="s">
        <v>109</v>
      </c>
      <c r="CR10" s="7" t="s">
        <v>110</v>
      </c>
      <c r="CS10" s="7" t="s">
        <v>111</v>
      </c>
      <c r="CT10" s="7" t="s">
        <v>112</v>
      </c>
      <c r="CU10" s="7" t="s">
        <v>113</v>
      </c>
      <c r="CV10" s="7" t="s">
        <v>114</v>
      </c>
      <c r="CW10" s="7" t="s">
        <v>115</v>
      </c>
      <c r="CX10" s="7" t="s">
        <v>116</v>
      </c>
      <c r="CY10" s="7" t="s">
        <v>117</v>
      </c>
      <c r="CZ10" s="7" t="s">
        <v>118</v>
      </c>
      <c r="DA10" s="7" t="s">
        <v>119</v>
      </c>
      <c r="DB10" s="7" t="s">
        <v>120</v>
      </c>
      <c r="DC10" s="7" t="s">
        <v>121</v>
      </c>
      <c r="DD10" s="7" t="s">
        <v>122</v>
      </c>
      <c r="DE10" s="7" t="s">
        <v>123</v>
      </c>
      <c r="DF10" s="7" t="s">
        <v>124</v>
      </c>
      <c r="DG10" s="7" t="s">
        <v>125</v>
      </c>
      <c r="DH10" s="7" t="s">
        <v>126</v>
      </c>
      <c r="DI10" s="7" t="s">
        <v>127</v>
      </c>
      <c r="DJ10" s="7" t="s">
        <v>128</v>
      </c>
      <c r="DK10" s="7" t="s">
        <v>129</v>
      </c>
      <c r="DL10" s="7" t="s">
        <v>130</v>
      </c>
      <c r="DM10" s="7" t="s">
        <v>131</v>
      </c>
      <c r="DN10" s="7" t="s">
        <v>132</v>
      </c>
      <c r="DO10" s="7" t="s">
        <v>133</v>
      </c>
      <c r="DP10" s="7" t="s">
        <v>134</v>
      </c>
      <c r="DQ10" s="7" t="s">
        <v>135</v>
      </c>
      <c r="DR10" s="7" t="s">
        <v>136</v>
      </c>
      <c r="DS10" s="7" t="s">
        <v>137</v>
      </c>
      <c r="DT10" s="7" t="s">
        <v>138</v>
      </c>
      <c r="DU10" s="7" t="s">
        <v>139</v>
      </c>
      <c r="DV10" s="7" t="s">
        <v>140</v>
      </c>
      <c r="DW10" s="7" t="s">
        <v>141</v>
      </c>
      <c r="DX10" s="7" t="s">
        <v>142</v>
      </c>
      <c r="DY10" s="7" t="s">
        <v>143</v>
      </c>
      <c r="DZ10" s="7" t="s">
        <v>144</v>
      </c>
      <c r="EA10" s="7" t="s">
        <v>145</v>
      </c>
      <c r="EB10" s="7" t="s">
        <v>146</v>
      </c>
      <c r="EC10" s="7" t="s">
        <v>147</v>
      </c>
      <c r="ED10" s="7" t="s">
        <v>148</v>
      </c>
      <c r="EE10" s="7" t="s">
        <v>149</v>
      </c>
      <c r="EF10" s="7" t="s">
        <v>150</v>
      </c>
      <c r="EG10" s="7" t="s">
        <v>151</v>
      </c>
      <c r="EH10" s="7" t="s">
        <v>152</v>
      </c>
      <c r="EI10" s="7" t="s">
        <v>153</v>
      </c>
      <c r="EJ10" s="7" t="s">
        <v>154</v>
      </c>
      <c r="EK10" s="7" t="s">
        <v>155</v>
      </c>
      <c r="EL10" s="7" t="s">
        <v>156</v>
      </c>
      <c r="EM10" s="7" t="s">
        <v>157</v>
      </c>
      <c r="EN10" s="7" t="s">
        <v>158</v>
      </c>
      <c r="EO10" s="7" t="s">
        <v>159</v>
      </c>
      <c r="EP10" s="7" t="s">
        <v>160</v>
      </c>
      <c r="EQ10" s="7" t="s">
        <v>161</v>
      </c>
      <c r="ER10" s="7" t="s">
        <v>162</v>
      </c>
      <c r="ES10" s="7" t="s">
        <v>163</v>
      </c>
      <c r="ET10" s="7" t="s">
        <v>164</v>
      </c>
      <c r="EU10" s="7" t="s">
        <v>165</v>
      </c>
      <c r="EV10" s="7" t="s">
        <v>166</v>
      </c>
      <c r="EW10" s="7" t="s">
        <v>167</v>
      </c>
      <c r="EX10" s="7" t="s">
        <v>168</v>
      </c>
      <c r="EY10" s="7" t="s">
        <v>169</v>
      </c>
      <c r="EZ10" s="7" t="s">
        <v>170</v>
      </c>
      <c r="FA10" s="7" t="s">
        <v>171</v>
      </c>
      <c r="FB10" s="7" t="s">
        <v>172</v>
      </c>
      <c r="FC10" s="7" t="s">
        <v>173</v>
      </c>
      <c r="FD10" s="7" t="s">
        <v>174</v>
      </c>
      <c r="FE10" s="7" t="s">
        <v>175</v>
      </c>
      <c r="FF10" s="7" t="s">
        <v>176</v>
      </c>
      <c r="FG10" s="7" t="s">
        <v>177</v>
      </c>
      <c r="FH10" s="7" t="s">
        <v>178</v>
      </c>
      <c r="FI10" s="7" t="s">
        <v>179</v>
      </c>
      <c r="FJ10" s="7" t="s">
        <v>180</v>
      </c>
      <c r="FK10" s="7" t="s">
        <v>181</v>
      </c>
      <c r="FL10" s="7" t="s">
        <v>184</v>
      </c>
      <c r="FM10" s="7" t="s">
        <v>185</v>
      </c>
      <c r="FN10" s="7" t="s">
        <v>186</v>
      </c>
      <c r="FO10" s="7" t="s">
        <v>187</v>
      </c>
      <c r="FP10" s="7" t="s">
        <v>188</v>
      </c>
      <c r="FQ10" s="7" t="s">
        <v>189</v>
      </c>
      <c r="FR10" s="7" t="s">
        <v>190</v>
      </c>
      <c r="FS10" s="7" t="s">
        <v>191</v>
      </c>
      <c r="FT10" s="7" t="s">
        <v>192</v>
      </c>
      <c r="FU10" s="7" t="s">
        <v>193</v>
      </c>
      <c r="FV10" s="7" t="s">
        <v>194</v>
      </c>
      <c r="FW10" s="7" t="s">
        <v>195</v>
      </c>
      <c r="FX10" s="7" t="s">
        <v>196</v>
      </c>
      <c r="FY10" s="7" t="s">
        <v>197</v>
      </c>
      <c r="FZ10" s="7" t="s">
        <v>198</v>
      </c>
      <c r="GA10" s="7" t="s">
        <v>199</v>
      </c>
      <c r="GB10" s="7" t="s">
        <v>200</v>
      </c>
      <c r="GC10" s="7" t="s">
        <v>201</v>
      </c>
      <c r="GD10" s="7" t="s">
        <v>202</v>
      </c>
      <c r="GE10" s="7" t="s">
        <v>203</v>
      </c>
      <c r="GF10" s="7" t="s">
        <v>204</v>
      </c>
      <c r="GG10" s="7" t="s">
        <v>205</v>
      </c>
      <c r="GH10" s="7" t="s">
        <v>206</v>
      </c>
      <c r="GI10" s="7" t="s">
        <v>207</v>
      </c>
      <c r="GJ10" s="7" t="s">
        <v>208</v>
      </c>
      <c r="GK10" s="7" t="s">
        <v>209</v>
      </c>
      <c r="GL10" s="7" t="s">
        <v>210</v>
      </c>
      <c r="GM10" s="7" t="s">
        <v>211</v>
      </c>
      <c r="GN10" s="7" t="s">
        <v>212</v>
      </c>
      <c r="GO10" s="7" t="s">
        <v>213</v>
      </c>
      <c r="GP10" s="7" t="s">
        <v>214</v>
      </c>
      <c r="GQ10" s="7" t="s">
        <v>215</v>
      </c>
      <c r="GR10" s="7" t="s">
        <v>216</v>
      </c>
      <c r="GS10" s="7" t="s">
        <v>217</v>
      </c>
      <c r="GT10" s="7" t="s">
        <v>218</v>
      </c>
      <c r="GU10" s="7" t="s">
        <v>219</v>
      </c>
      <c r="GV10" s="7" t="s">
        <v>220</v>
      </c>
      <c r="GW10" s="7" t="s">
        <v>221</v>
      </c>
      <c r="GX10" s="7" t="s">
        <v>222</v>
      </c>
      <c r="GY10" s="7" t="s">
        <v>223</v>
      </c>
      <c r="GZ10" s="7" t="s">
        <v>224</v>
      </c>
      <c r="HA10" s="7" t="s">
        <v>225</v>
      </c>
      <c r="HB10" s="7" t="s">
        <v>226</v>
      </c>
      <c r="HC10" s="7" t="s">
        <v>227</v>
      </c>
      <c r="HD10" s="7" t="s">
        <v>228</v>
      </c>
      <c r="HE10" s="7" t="s">
        <v>229</v>
      </c>
      <c r="HF10" s="7" t="s">
        <v>230</v>
      </c>
      <c r="HG10" s="7" t="s">
        <v>231</v>
      </c>
      <c r="HH10" s="7" t="s">
        <v>232</v>
      </c>
      <c r="HI10" s="7" t="s">
        <v>233</v>
      </c>
      <c r="HJ10" s="7" t="s">
        <v>234</v>
      </c>
      <c r="HK10" s="7" t="s">
        <v>235</v>
      </c>
      <c r="HL10" s="7" t="s">
        <v>236</v>
      </c>
      <c r="HM10" s="7" t="s">
        <v>237</v>
      </c>
      <c r="HN10" s="7" t="s">
        <v>238</v>
      </c>
      <c r="HO10" s="7" t="s">
        <v>239</v>
      </c>
      <c r="HP10" s="7" t="s">
        <v>240</v>
      </c>
      <c r="HQ10" s="7" t="s">
        <v>241</v>
      </c>
      <c r="HR10" s="7" t="s">
        <v>242</v>
      </c>
      <c r="HS10" s="7" t="s">
        <v>243</v>
      </c>
      <c r="HT10" s="7" t="s">
        <v>244</v>
      </c>
      <c r="HU10" s="7" t="s">
        <v>245</v>
      </c>
      <c r="HV10" s="7" t="s">
        <v>246</v>
      </c>
      <c r="HW10" s="7" t="s">
        <v>247</v>
      </c>
      <c r="HX10" s="7" t="s">
        <v>248</v>
      </c>
      <c r="HY10" s="7" t="s">
        <v>249</v>
      </c>
      <c r="HZ10" s="7" t="s">
        <v>250</v>
      </c>
      <c r="IA10" s="7" t="s">
        <v>251</v>
      </c>
      <c r="IB10" s="7" t="s">
        <v>252</v>
      </c>
      <c r="IC10" s="7" t="s">
        <v>253</v>
      </c>
      <c r="ID10" s="7" t="s">
        <v>254</v>
      </c>
      <c r="IE10" s="7" t="s">
        <v>255</v>
      </c>
      <c r="IF10" s="7" t="s">
        <v>256</v>
      </c>
      <c r="IG10" s="7" t="s">
        <v>257</v>
      </c>
      <c r="IH10" s="7" t="s">
        <v>258</v>
      </c>
      <c r="II10" s="7" t="s">
        <v>259</v>
      </c>
      <c r="IJ10" s="7" t="s">
        <v>260</v>
      </c>
      <c r="IK10" s="7" t="s">
        <v>261</v>
      </c>
      <c r="IL10" s="7" t="s">
        <v>262</v>
      </c>
      <c r="IM10" s="7" t="s">
        <v>263</v>
      </c>
    </row>
    <row r="11" spans="1:247" ht="17" customHeight="1">
      <c r="A11" s="59">
        <v>1</v>
      </c>
      <c r="B11" s="69"/>
      <c r="C11" s="69"/>
      <c r="D11" s="61">
        <f>SUM(H12:IM12)</f>
        <v>0</v>
      </c>
      <c r="E11" s="63">
        <f>COUNTA(H12:IM12)</f>
        <v>0</v>
      </c>
      <c r="F11" s="65"/>
      <c r="G11" s="3" t="s">
        <v>4</v>
      </c>
      <c r="H11" s="10"/>
      <c r="I11" s="10"/>
      <c r="J11" s="10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</row>
    <row r="12" spans="1:247" ht="17" customHeight="1">
      <c r="A12" s="59"/>
      <c r="B12" s="70"/>
      <c r="C12" s="70"/>
      <c r="D12" s="62"/>
      <c r="E12" s="64"/>
      <c r="F12" s="66"/>
      <c r="G12" s="3" t="s">
        <v>5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</row>
    <row r="13" spans="1:247" ht="17" customHeight="1">
      <c r="A13" s="59">
        <v>2</v>
      </c>
      <c r="B13" s="60"/>
      <c r="C13" s="60"/>
      <c r="D13" s="61">
        <f t="shared" ref="D13" si="0">SUM(H14:IM14)</f>
        <v>0</v>
      </c>
      <c r="E13" s="63">
        <f t="shared" ref="E13" si="1">COUNTA(H14:IM14)</f>
        <v>0</v>
      </c>
      <c r="F13" s="65"/>
      <c r="G13" s="3" t="s">
        <v>4</v>
      </c>
      <c r="H13" s="10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</row>
    <row r="14" spans="1:247" ht="17" customHeight="1">
      <c r="A14" s="59"/>
      <c r="B14" s="60"/>
      <c r="C14" s="60"/>
      <c r="D14" s="62"/>
      <c r="E14" s="64"/>
      <c r="F14" s="66"/>
      <c r="G14" s="3" t="s">
        <v>5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</row>
    <row r="15" spans="1:247" ht="17" customHeight="1">
      <c r="A15" s="59">
        <v>3</v>
      </c>
      <c r="B15" s="60"/>
      <c r="C15" s="60"/>
      <c r="D15" s="61">
        <f t="shared" ref="D15" si="2">SUM(H16:IM16)</f>
        <v>0</v>
      </c>
      <c r="E15" s="63">
        <f t="shared" ref="E15" si="3">COUNTA(H16:IM16)</f>
        <v>0</v>
      </c>
      <c r="F15" s="65"/>
      <c r="G15" s="3" t="s">
        <v>4</v>
      </c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</row>
    <row r="16" spans="1:247" ht="17" customHeight="1">
      <c r="A16" s="59"/>
      <c r="B16" s="60"/>
      <c r="C16" s="60"/>
      <c r="D16" s="62"/>
      <c r="E16" s="64"/>
      <c r="F16" s="66"/>
      <c r="G16" s="3" t="s">
        <v>5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</row>
    <row r="17" spans="1:247" ht="17" customHeight="1">
      <c r="A17" s="59">
        <v>4</v>
      </c>
      <c r="B17" s="60"/>
      <c r="C17" s="60"/>
      <c r="D17" s="61">
        <f t="shared" ref="D17" si="4">SUM(H18:IM18)</f>
        <v>0</v>
      </c>
      <c r="E17" s="63">
        <f t="shared" ref="E17" si="5">COUNTA(H18:IM18)</f>
        <v>0</v>
      </c>
      <c r="F17" s="65"/>
      <c r="G17" s="3" t="s">
        <v>4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</row>
    <row r="18" spans="1:247" ht="17" customHeight="1">
      <c r="A18" s="59"/>
      <c r="B18" s="60"/>
      <c r="C18" s="60"/>
      <c r="D18" s="62"/>
      <c r="E18" s="64"/>
      <c r="F18" s="66"/>
      <c r="G18" s="3" t="s">
        <v>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</row>
    <row r="19" spans="1:247" ht="17" customHeight="1">
      <c r="A19" s="59">
        <v>5</v>
      </c>
      <c r="B19" s="60"/>
      <c r="C19" s="60"/>
      <c r="D19" s="61">
        <f t="shared" ref="D19" si="6">SUM(H20:IM20)</f>
        <v>0</v>
      </c>
      <c r="E19" s="63">
        <f t="shared" ref="E19" si="7">COUNTA(H20:IM20)</f>
        <v>0</v>
      </c>
      <c r="F19" s="65"/>
      <c r="G19" s="3" t="s">
        <v>4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</row>
    <row r="20" spans="1:247" ht="17" customHeight="1">
      <c r="A20" s="59"/>
      <c r="B20" s="60"/>
      <c r="C20" s="60"/>
      <c r="D20" s="62"/>
      <c r="E20" s="64"/>
      <c r="F20" s="66"/>
      <c r="G20" s="3" t="s">
        <v>5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</row>
    <row r="21" spans="1:247" ht="17" customHeight="1">
      <c r="A21" s="59">
        <v>6</v>
      </c>
      <c r="B21" s="60"/>
      <c r="C21" s="60"/>
      <c r="D21" s="61">
        <f t="shared" ref="D21" si="8">SUM(H22:IM22)</f>
        <v>0</v>
      </c>
      <c r="E21" s="63">
        <f t="shared" ref="E21" si="9">COUNTA(H22:IM22)</f>
        <v>0</v>
      </c>
      <c r="F21" s="65"/>
      <c r="G21" s="3" t="s">
        <v>4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</row>
    <row r="22" spans="1:247" ht="17" customHeight="1">
      <c r="A22" s="59"/>
      <c r="B22" s="60"/>
      <c r="C22" s="60"/>
      <c r="D22" s="62"/>
      <c r="E22" s="64"/>
      <c r="F22" s="66"/>
      <c r="G22" s="3" t="s">
        <v>5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</row>
    <row r="23" spans="1:247" ht="17" customHeight="1">
      <c r="A23" s="59">
        <v>7</v>
      </c>
      <c r="B23" s="60"/>
      <c r="C23" s="60"/>
      <c r="D23" s="61">
        <f t="shared" ref="D23" si="10">SUM(H24:IM24)</f>
        <v>0</v>
      </c>
      <c r="E23" s="63">
        <f t="shared" ref="E23" si="11">COUNTA(H24:IM24)</f>
        <v>0</v>
      </c>
      <c r="F23" s="65"/>
      <c r="G23" s="3" t="s">
        <v>4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</row>
    <row r="24" spans="1:247" ht="17" customHeight="1">
      <c r="A24" s="59"/>
      <c r="B24" s="60"/>
      <c r="C24" s="60"/>
      <c r="D24" s="62"/>
      <c r="E24" s="64"/>
      <c r="F24" s="66"/>
      <c r="G24" s="3" t="s">
        <v>5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</row>
    <row r="25" spans="1:247" ht="17" customHeight="1">
      <c r="A25" s="59">
        <v>8</v>
      </c>
      <c r="B25" s="60"/>
      <c r="C25" s="60"/>
      <c r="D25" s="61">
        <f t="shared" ref="D25" si="12">SUM(H26:IM26)</f>
        <v>0</v>
      </c>
      <c r="E25" s="63">
        <f t="shared" ref="E25" si="13">COUNTA(H26:IM26)</f>
        <v>0</v>
      </c>
      <c r="F25" s="65"/>
      <c r="G25" s="3" t="s">
        <v>4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</row>
    <row r="26" spans="1:247" ht="17" customHeight="1">
      <c r="A26" s="59"/>
      <c r="B26" s="60"/>
      <c r="C26" s="60"/>
      <c r="D26" s="62"/>
      <c r="E26" s="64"/>
      <c r="F26" s="66"/>
      <c r="G26" s="3" t="s">
        <v>5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</row>
    <row r="27" spans="1:247" ht="17" customHeight="1">
      <c r="A27" s="59">
        <v>9</v>
      </c>
      <c r="B27" s="60"/>
      <c r="C27" s="60"/>
      <c r="D27" s="61">
        <f t="shared" ref="D27" si="14">SUM(H28:IM28)</f>
        <v>0</v>
      </c>
      <c r="E27" s="63">
        <f t="shared" ref="E27" si="15">COUNTA(H28:IM28)</f>
        <v>0</v>
      </c>
      <c r="F27" s="65"/>
      <c r="G27" s="3" t="s">
        <v>4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</row>
    <row r="28" spans="1:247" ht="17" customHeight="1">
      <c r="A28" s="59"/>
      <c r="B28" s="60"/>
      <c r="C28" s="60"/>
      <c r="D28" s="62"/>
      <c r="E28" s="64"/>
      <c r="F28" s="66"/>
      <c r="G28" s="3" t="s">
        <v>5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</row>
    <row r="29" spans="1:247" ht="17" customHeight="1">
      <c r="A29" s="59">
        <v>10</v>
      </c>
      <c r="B29" s="60"/>
      <c r="C29" s="60"/>
      <c r="D29" s="61">
        <f t="shared" ref="D29" si="16">SUM(H30:IM30)</f>
        <v>0</v>
      </c>
      <c r="E29" s="63">
        <f t="shared" ref="E29" si="17">COUNTA(H30:IM30)</f>
        <v>0</v>
      </c>
      <c r="F29" s="65"/>
      <c r="G29" s="3" t="s">
        <v>4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</row>
    <row r="30" spans="1:247" ht="17" customHeight="1">
      <c r="A30" s="59"/>
      <c r="B30" s="60"/>
      <c r="C30" s="60"/>
      <c r="D30" s="62"/>
      <c r="E30" s="64"/>
      <c r="F30" s="66"/>
      <c r="G30" s="3" t="s">
        <v>5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</row>
    <row r="31" spans="1:247" ht="17" customHeight="1">
      <c r="A31" s="59">
        <v>11</v>
      </c>
      <c r="B31" s="60"/>
      <c r="C31" s="60"/>
      <c r="D31" s="61">
        <f t="shared" ref="D31" si="18">SUM(H32:IM32)</f>
        <v>0</v>
      </c>
      <c r="E31" s="63">
        <f t="shared" ref="E31" si="19">COUNTA(H32:IM32)</f>
        <v>0</v>
      </c>
      <c r="F31" s="65"/>
      <c r="G31" s="3" t="s">
        <v>4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</row>
    <row r="32" spans="1:247" ht="17" customHeight="1">
      <c r="A32" s="59"/>
      <c r="B32" s="60"/>
      <c r="C32" s="60"/>
      <c r="D32" s="62"/>
      <c r="E32" s="64"/>
      <c r="F32" s="66"/>
      <c r="G32" s="3" t="s">
        <v>5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</row>
    <row r="33" spans="1:247" ht="17" customHeight="1">
      <c r="A33" s="59">
        <v>12</v>
      </c>
      <c r="B33" s="60"/>
      <c r="C33" s="60"/>
      <c r="D33" s="61">
        <f t="shared" ref="D33" si="20">SUM(H34:IM34)</f>
        <v>0</v>
      </c>
      <c r="E33" s="63">
        <f t="shared" ref="E33" si="21">COUNTA(H34:IM34)</f>
        <v>0</v>
      </c>
      <c r="F33" s="65"/>
      <c r="G33" s="3" t="s">
        <v>4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</row>
    <row r="34" spans="1:247" ht="17" customHeight="1">
      <c r="A34" s="59"/>
      <c r="B34" s="60"/>
      <c r="C34" s="60"/>
      <c r="D34" s="62"/>
      <c r="E34" s="64"/>
      <c r="F34" s="66"/>
      <c r="G34" s="3" t="s">
        <v>5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</row>
    <row r="35" spans="1:247" ht="17" customHeight="1">
      <c r="A35" s="59">
        <v>13</v>
      </c>
      <c r="B35" s="60"/>
      <c r="C35" s="60"/>
      <c r="D35" s="61">
        <f t="shared" ref="D35" si="22">SUM(H36:IM36)</f>
        <v>0</v>
      </c>
      <c r="E35" s="63">
        <f t="shared" ref="E35" si="23">COUNTA(H36:IM36)</f>
        <v>0</v>
      </c>
      <c r="F35" s="65"/>
      <c r="G35" s="3" t="s">
        <v>4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</row>
    <row r="36" spans="1:247" ht="17" customHeight="1">
      <c r="A36" s="59"/>
      <c r="B36" s="60"/>
      <c r="C36" s="60"/>
      <c r="D36" s="62"/>
      <c r="E36" s="64"/>
      <c r="F36" s="66"/>
      <c r="G36" s="3" t="s">
        <v>5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</row>
    <row r="37" spans="1:247" ht="17" customHeight="1">
      <c r="A37" s="59">
        <v>14</v>
      </c>
      <c r="B37" s="60"/>
      <c r="C37" s="60"/>
      <c r="D37" s="61">
        <f t="shared" ref="D37" si="24">SUM(H38:IM38)</f>
        <v>0</v>
      </c>
      <c r="E37" s="63">
        <f t="shared" ref="E37" si="25">COUNTA(H38:IM38)</f>
        <v>0</v>
      </c>
      <c r="F37" s="65"/>
      <c r="G37" s="3" t="s">
        <v>4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</row>
    <row r="38" spans="1:247" ht="17" customHeight="1">
      <c r="A38" s="59"/>
      <c r="B38" s="60"/>
      <c r="C38" s="60"/>
      <c r="D38" s="62"/>
      <c r="E38" s="64"/>
      <c r="F38" s="66"/>
      <c r="G38" s="3" t="s">
        <v>5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</row>
    <row r="39" spans="1:247" ht="17" customHeight="1">
      <c r="A39" s="59">
        <v>15</v>
      </c>
      <c r="B39" s="60"/>
      <c r="C39" s="60"/>
      <c r="D39" s="61">
        <f t="shared" ref="D39" si="26">SUM(H40:IM40)</f>
        <v>0</v>
      </c>
      <c r="E39" s="63">
        <f t="shared" ref="E39" si="27">COUNTA(H40:IM40)</f>
        <v>0</v>
      </c>
      <c r="F39" s="65"/>
      <c r="G39" s="3" t="s">
        <v>4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</row>
    <row r="40" spans="1:247" ht="17" customHeight="1">
      <c r="A40" s="59"/>
      <c r="B40" s="60"/>
      <c r="C40" s="60"/>
      <c r="D40" s="62"/>
      <c r="E40" s="64"/>
      <c r="F40" s="66"/>
      <c r="G40" s="3" t="s">
        <v>5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</row>
    <row r="41" spans="1:247" ht="17" customHeight="1">
      <c r="A41" s="59">
        <v>16</v>
      </c>
      <c r="B41" s="60"/>
      <c r="C41" s="60"/>
      <c r="D41" s="61">
        <f t="shared" ref="D41" si="28">SUM(H42:IM42)</f>
        <v>0</v>
      </c>
      <c r="E41" s="63">
        <f t="shared" ref="E41" si="29">COUNTA(H42:IM42)</f>
        <v>0</v>
      </c>
      <c r="F41" s="65"/>
      <c r="G41" s="3" t="s">
        <v>4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</row>
    <row r="42" spans="1:247" ht="17" customHeight="1">
      <c r="A42" s="59"/>
      <c r="B42" s="60"/>
      <c r="C42" s="60"/>
      <c r="D42" s="62"/>
      <c r="E42" s="64"/>
      <c r="F42" s="66"/>
      <c r="G42" s="3" t="s">
        <v>5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</row>
    <row r="43" spans="1:247" ht="17" customHeight="1">
      <c r="A43" s="59">
        <v>17</v>
      </c>
      <c r="B43" s="60"/>
      <c r="C43" s="60"/>
      <c r="D43" s="61">
        <f t="shared" ref="D43" si="30">SUM(H44:IM44)</f>
        <v>0</v>
      </c>
      <c r="E43" s="63">
        <f t="shared" ref="E43" si="31">COUNTA(H44:IM44)</f>
        <v>0</v>
      </c>
      <c r="F43" s="65"/>
      <c r="G43" s="3" t="s">
        <v>4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</row>
    <row r="44" spans="1:247" ht="17" customHeight="1">
      <c r="A44" s="59"/>
      <c r="B44" s="60"/>
      <c r="C44" s="60"/>
      <c r="D44" s="62"/>
      <c r="E44" s="64"/>
      <c r="F44" s="66"/>
      <c r="G44" s="3" t="s">
        <v>5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</row>
    <row r="45" spans="1:247" ht="17" customHeight="1">
      <c r="A45" s="59">
        <v>18</v>
      </c>
      <c r="B45" s="60"/>
      <c r="C45" s="60"/>
      <c r="D45" s="61">
        <f t="shared" ref="D45" si="32">SUM(H46:IM46)</f>
        <v>0</v>
      </c>
      <c r="E45" s="63">
        <f t="shared" ref="E45" si="33">COUNTA(H46:IM46)</f>
        <v>0</v>
      </c>
      <c r="F45" s="65"/>
      <c r="G45" s="3" t="s">
        <v>4</v>
      </c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</row>
    <row r="46" spans="1:247" ht="17" customHeight="1">
      <c r="A46" s="59"/>
      <c r="B46" s="60"/>
      <c r="C46" s="60"/>
      <c r="D46" s="62"/>
      <c r="E46" s="64"/>
      <c r="F46" s="66"/>
      <c r="G46" s="3" t="s">
        <v>5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</row>
    <row r="47" spans="1:247" ht="17" customHeight="1">
      <c r="A47" s="59">
        <v>19</v>
      </c>
      <c r="B47" s="60"/>
      <c r="C47" s="60"/>
      <c r="D47" s="61">
        <f t="shared" ref="D47" si="34">SUM(H48:IM48)</f>
        <v>0</v>
      </c>
      <c r="E47" s="63">
        <f t="shared" ref="E47" si="35">COUNTA(H48:IM48)</f>
        <v>0</v>
      </c>
      <c r="F47" s="65"/>
      <c r="G47" s="3" t="s">
        <v>4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</row>
    <row r="48" spans="1:247" ht="17" customHeight="1">
      <c r="A48" s="59"/>
      <c r="B48" s="60"/>
      <c r="C48" s="60"/>
      <c r="D48" s="62"/>
      <c r="E48" s="64"/>
      <c r="F48" s="66"/>
      <c r="G48" s="3" t="s">
        <v>5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</row>
    <row r="49" spans="1:247" ht="17" customHeight="1">
      <c r="A49" s="59">
        <v>20</v>
      </c>
      <c r="B49" s="60"/>
      <c r="C49" s="60"/>
      <c r="D49" s="61">
        <f t="shared" ref="D49" si="36">SUM(H50:IM50)</f>
        <v>0</v>
      </c>
      <c r="E49" s="63">
        <f t="shared" ref="E49" si="37">COUNTA(H50:IM50)</f>
        <v>0</v>
      </c>
      <c r="F49" s="65"/>
      <c r="G49" s="3" t="s">
        <v>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</row>
    <row r="50" spans="1:247" ht="17" customHeight="1">
      <c r="A50" s="59"/>
      <c r="B50" s="60"/>
      <c r="C50" s="60"/>
      <c r="D50" s="62"/>
      <c r="E50" s="64"/>
      <c r="F50" s="66"/>
      <c r="G50" s="3" t="s">
        <v>5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</row>
    <row r="51" spans="1:247" ht="17" customHeight="1">
      <c r="A51" s="59">
        <v>21</v>
      </c>
      <c r="B51" s="60"/>
      <c r="C51" s="60"/>
      <c r="D51" s="61">
        <f t="shared" ref="D51" si="38">SUM(H52:IM52)</f>
        <v>0</v>
      </c>
      <c r="E51" s="63">
        <f t="shared" ref="E51" si="39">COUNTA(H52:IM52)</f>
        <v>0</v>
      </c>
      <c r="F51" s="65"/>
      <c r="G51" s="3" t="s">
        <v>4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</row>
    <row r="52" spans="1:247" ht="17" customHeight="1">
      <c r="A52" s="59"/>
      <c r="B52" s="60"/>
      <c r="C52" s="60"/>
      <c r="D52" s="62"/>
      <c r="E52" s="64"/>
      <c r="F52" s="66"/>
      <c r="G52" s="3" t="s">
        <v>5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</row>
    <row r="53" spans="1:247" ht="17" customHeight="1">
      <c r="A53" s="59">
        <v>22</v>
      </c>
      <c r="B53" s="60"/>
      <c r="C53" s="60"/>
      <c r="D53" s="61">
        <f t="shared" ref="D53" si="40">SUM(H54:IM54)</f>
        <v>0</v>
      </c>
      <c r="E53" s="63">
        <f t="shared" ref="E53" si="41">COUNTA(H54:IM54)</f>
        <v>0</v>
      </c>
      <c r="F53" s="65"/>
      <c r="G53" s="3" t="s">
        <v>4</v>
      </c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</row>
    <row r="54" spans="1:247" ht="17" customHeight="1">
      <c r="A54" s="59"/>
      <c r="B54" s="60"/>
      <c r="C54" s="60"/>
      <c r="D54" s="62"/>
      <c r="E54" s="64"/>
      <c r="F54" s="66"/>
      <c r="G54" s="3" t="s">
        <v>5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</row>
    <row r="55" spans="1:247" ht="17" customHeight="1">
      <c r="A55" s="59">
        <v>23</v>
      </c>
      <c r="B55" s="60"/>
      <c r="C55" s="60"/>
      <c r="D55" s="61">
        <f t="shared" ref="D55" si="42">SUM(H56:IM56)</f>
        <v>0</v>
      </c>
      <c r="E55" s="63">
        <f t="shared" ref="E55" si="43">COUNTA(H56:IM56)</f>
        <v>0</v>
      </c>
      <c r="F55" s="65"/>
      <c r="G55" s="3" t="s">
        <v>4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</row>
    <row r="56" spans="1:247" ht="17" customHeight="1">
      <c r="A56" s="59"/>
      <c r="B56" s="60"/>
      <c r="C56" s="60"/>
      <c r="D56" s="62"/>
      <c r="E56" s="64"/>
      <c r="F56" s="66"/>
      <c r="G56" s="3" t="s">
        <v>5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</row>
    <row r="57" spans="1:247" ht="17" customHeight="1">
      <c r="A57" s="59">
        <v>24</v>
      </c>
      <c r="B57" s="60"/>
      <c r="C57" s="60"/>
      <c r="D57" s="61">
        <f t="shared" ref="D57" si="44">SUM(H58:IM58)</f>
        <v>0</v>
      </c>
      <c r="E57" s="63">
        <f t="shared" ref="E57" si="45">COUNTA(H58:IM58)</f>
        <v>0</v>
      </c>
      <c r="F57" s="65"/>
      <c r="G57" s="3" t="s">
        <v>4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</row>
    <row r="58" spans="1:247" ht="17" customHeight="1">
      <c r="A58" s="59"/>
      <c r="B58" s="60"/>
      <c r="C58" s="60"/>
      <c r="D58" s="62"/>
      <c r="E58" s="64"/>
      <c r="F58" s="66"/>
      <c r="G58" s="3" t="s">
        <v>5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</row>
    <row r="59" spans="1:247" ht="17" customHeight="1">
      <c r="A59" s="59">
        <v>25</v>
      </c>
      <c r="B59" s="60"/>
      <c r="C59" s="60"/>
      <c r="D59" s="61">
        <f t="shared" ref="D59" si="46">SUM(H60:IM60)</f>
        <v>0</v>
      </c>
      <c r="E59" s="63">
        <f t="shared" ref="E59" si="47">COUNTA(H60:IM60)</f>
        <v>0</v>
      </c>
      <c r="F59" s="65"/>
      <c r="G59" s="3" t="s">
        <v>4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</row>
    <row r="60" spans="1:247" ht="17" customHeight="1">
      <c r="A60" s="59"/>
      <c r="B60" s="60"/>
      <c r="C60" s="60"/>
      <c r="D60" s="62"/>
      <c r="E60" s="64"/>
      <c r="F60" s="66"/>
      <c r="G60" s="3" t="s">
        <v>5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</row>
    <row r="61" spans="1:247" ht="17" customHeight="1">
      <c r="A61" s="59">
        <v>26</v>
      </c>
      <c r="B61" s="60"/>
      <c r="C61" s="60"/>
      <c r="D61" s="61">
        <f t="shared" ref="D61" si="48">SUM(H62:IM62)</f>
        <v>0</v>
      </c>
      <c r="E61" s="63">
        <f t="shared" ref="E61" si="49">COUNTA(H62:IM62)</f>
        <v>0</v>
      </c>
      <c r="F61" s="65"/>
      <c r="G61" s="3" t="s">
        <v>4</v>
      </c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</row>
    <row r="62" spans="1:247" ht="17" customHeight="1">
      <c r="A62" s="59"/>
      <c r="B62" s="60"/>
      <c r="C62" s="60"/>
      <c r="D62" s="62"/>
      <c r="E62" s="64"/>
      <c r="F62" s="66"/>
      <c r="G62" s="3" t="s">
        <v>5</v>
      </c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</row>
    <row r="63" spans="1:247" ht="17" customHeight="1">
      <c r="A63" s="59">
        <v>27</v>
      </c>
      <c r="B63" s="60"/>
      <c r="C63" s="60"/>
      <c r="D63" s="61">
        <f t="shared" ref="D63" si="50">SUM(H64:IM64)</f>
        <v>0</v>
      </c>
      <c r="E63" s="63">
        <f t="shared" ref="E63" si="51">COUNTA(H64:IM64)</f>
        <v>0</v>
      </c>
      <c r="F63" s="65"/>
      <c r="G63" s="3" t="s">
        <v>4</v>
      </c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</row>
    <row r="64" spans="1:247" ht="17" customHeight="1">
      <c r="A64" s="59"/>
      <c r="B64" s="60"/>
      <c r="C64" s="60"/>
      <c r="D64" s="62"/>
      <c r="E64" s="64"/>
      <c r="F64" s="66"/>
      <c r="G64" s="3" t="s">
        <v>5</v>
      </c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</row>
    <row r="65" spans="1:247" ht="17" customHeight="1">
      <c r="A65" s="59">
        <v>28</v>
      </c>
      <c r="B65" s="60"/>
      <c r="C65" s="60"/>
      <c r="D65" s="61">
        <f t="shared" ref="D65" si="52">SUM(H66:IM66)</f>
        <v>0</v>
      </c>
      <c r="E65" s="63">
        <f t="shared" ref="E65" si="53">COUNTA(H66:IM66)</f>
        <v>0</v>
      </c>
      <c r="F65" s="65"/>
      <c r="G65" s="3" t="s">
        <v>4</v>
      </c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</row>
    <row r="66" spans="1:247" ht="17" customHeight="1">
      <c r="A66" s="59"/>
      <c r="B66" s="60"/>
      <c r="C66" s="60"/>
      <c r="D66" s="62"/>
      <c r="E66" s="64"/>
      <c r="F66" s="66"/>
      <c r="G66" s="3" t="s">
        <v>5</v>
      </c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</row>
    <row r="67" spans="1:247" ht="17" customHeight="1">
      <c r="A67" s="59">
        <v>29</v>
      </c>
      <c r="B67" s="60"/>
      <c r="C67" s="60"/>
      <c r="D67" s="61">
        <f t="shared" ref="D67" si="54">SUM(H68:IM68)</f>
        <v>0</v>
      </c>
      <c r="E67" s="63">
        <f t="shared" ref="E67" si="55">COUNTA(H68:IM68)</f>
        <v>0</v>
      </c>
      <c r="F67" s="65"/>
      <c r="G67" s="3" t="s">
        <v>4</v>
      </c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</row>
    <row r="68" spans="1:247" ht="17" customHeight="1">
      <c r="A68" s="59"/>
      <c r="B68" s="60"/>
      <c r="C68" s="60"/>
      <c r="D68" s="62"/>
      <c r="E68" s="64"/>
      <c r="F68" s="66"/>
      <c r="G68" s="3" t="s">
        <v>5</v>
      </c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</row>
    <row r="69" spans="1:247" ht="17" customHeight="1">
      <c r="A69" s="59">
        <v>30</v>
      </c>
      <c r="B69" s="60"/>
      <c r="C69" s="60"/>
      <c r="D69" s="61">
        <f t="shared" ref="D69" si="56">SUM(H70:IM70)</f>
        <v>0</v>
      </c>
      <c r="E69" s="63">
        <f t="shared" ref="E69" si="57">COUNTA(H70:IM70)</f>
        <v>0</v>
      </c>
      <c r="F69" s="65"/>
      <c r="G69" s="3" t="s">
        <v>4</v>
      </c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</row>
    <row r="70" spans="1:247" ht="17" customHeight="1">
      <c r="A70" s="59"/>
      <c r="B70" s="60"/>
      <c r="C70" s="60"/>
      <c r="D70" s="62"/>
      <c r="E70" s="64"/>
      <c r="F70" s="66"/>
      <c r="G70" s="3" t="s">
        <v>5</v>
      </c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</row>
    <row r="71" spans="1:247" ht="17" customHeight="1">
      <c r="A71" s="59">
        <v>31</v>
      </c>
      <c r="B71" s="60"/>
      <c r="C71" s="60"/>
      <c r="D71" s="61">
        <f t="shared" ref="D71" si="58">SUM(H72:IM72)</f>
        <v>0</v>
      </c>
      <c r="E71" s="63">
        <f t="shared" ref="E71" si="59">COUNTA(H72:IM72)</f>
        <v>0</v>
      </c>
      <c r="F71" s="65"/>
      <c r="G71" s="3" t="s">
        <v>4</v>
      </c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</row>
    <row r="72" spans="1:247" ht="17" customHeight="1">
      <c r="A72" s="59"/>
      <c r="B72" s="60"/>
      <c r="C72" s="60"/>
      <c r="D72" s="62"/>
      <c r="E72" s="64"/>
      <c r="F72" s="66"/>
      <c r="G72" s="3" t="s">
        <v>5</v>
      </c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</row>
    <row r="73" spans="1:247" ht="17" customHeight="1">
      <c r="A73" s="59">
        <v>32</v>
      </c>
      <c r="B73" s="60"/>
      <c r="C73" s="60"/>
      <c r="D73" s="61">
        <f t="shared" ref="D73" si="60">SUM(H74:IM74)</f>
        <v>0</v>
      </c>
      <c r="E73" s="63">
        <f t="shared" ref="E73" si="61">COUNTA(H74:IM74)</f>
        <v>0</v>
      </c>
      <c r="F73" s="65"/>
      <c r="G73" s="3" t="s">
        <v>4</v>
      </c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</row>
    <row r="74" spans="1:247" ht="17" customHeight="1">
      <c r="A74" s="59"/>
      <c r="B74" s="60"/>
      <c r="C74" s="60"/>
      <c r="D74" s="62"/>
      <c r="E74" s="64"/>
      <c r="F74" s="66"/>
      <c r="G74" s="3" t="s">
        <v>5</v>
      </c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</row>
    <row r="75" spans="1:247" ht="17" customHeight="1">
      <c r="A75" s="59">
        <v>33</v>
      </c>
      <c r="B75" s="60"/>
      <c r="C75" s="60"/>
      <c r="D75" s="61">
        <f t="shared" ref="D75" si="62">SUM(H76:IM76)</f>
        <v>0</v>
      </c>
      <c r="E75" s="63">
        <f t="shared" ref="E75" si="63">COUNTA(H76:IM76)</f>
        <v>0</v>
      </c>
      <c r="F75" s="65"/>
      <c r="G75" s="3" t="s">
        <v>4</v>
      </c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</row>
    <row r="76" spans="1:247" ht="17" customHeight="1">
      <c r="A76" s="59"/>
      <c r="B76" s="60"/>
      <c r="C76" s="60"/>
      <c r="D76" s="62"/>
      <c r="E76" s="64"/>
      <c r="F76" s="66"/>
      <c r="G76" s="3" t="s">
        <v>5</v>
      </c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</row>
    <row r="77" spans="1:247" ht="17" customHeight="1">
      <c r="A77" s="59">
        <v>34</v>
      </c>
      <c r="B77" s="60"/>
      <c r="C77" s="60"/>
      <c r="D77" s="61">
        <f t="shared" ref="D77" si="64">SUM(H78:IM78)</f>
        <v>0</v>
      </c>
      <c r="E77" s="63">
        <f t="shared" ref="E77" si="65">COUNTA(H78:IM78)</f>
        <v>0</v>
      </c>
      <c r="F77" s="65"/>
      <c r="G77" s="3" t="s">
        <v>4</v>
      </c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</row>
    <row r="78" spans="1:247" ht="17" customHeight="1">
      <c r="A78" s="59"/>
      <c r="B78" s="60"/>
      <c r="C78" s="60"/>
      <c r="D78" s="62"/>
      <c r="E78" s="64"/>
      <c r="F78" s="66"/>
      <c r="G78" s="3" t="s">
        <v>5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</row>
    <row r="79" spans="1:247" ht="17" customHeight="1">
      <c r="A79" s="59">
        <v>35</v>
      </c>
      <c r="B79" s="60"/>
      <c r="C79" s="60"/>
      <c r="D79" s="61">
        <f t="shared" ref="D79" si="66">SUM(H80:IM80)</f>
        <v>0</v>
      </c>
      <c r="E79" s="63">
        <f t="shared" ref="E79" si="67">COUNTA(H80:IM80)</f>
        <v>0</v>
      </c>
      <c r="F79" s="65"/>
      <c r="G79" s="3" t="s">
        <v>4</v>
      </c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</row>
    <row r="80" spans="1:247" ht="17" customHeight="1">
      <c r="A80" s="59"/>
      <c r="B80" s="60"/>
      <c r="C80" s="60"/>
      <c r="D80" s="62"/>
      <c r="E80" s="64"/>
      <c r="F80" s="66"/>
      <c r="G80" s="3" t="s">
        <v>5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</row>
    <row r="81" spans="1:247" ht="17" customHeight="1">
      <c r="A81" s="59">
        <v>36</v>
      </c>
      <c r="B81" s="60"/>
      <c r="C81" s="60"/>
      <c r="D81" s="61">
        <f t="shared" ref="D81" si="68">SUM(H82:IM82)</f>
        <v>0</v>
      </c>
      <c r="E81" s="63">
        <f t="shared" ref="E81" si="69">COUNTA(H82:IM82)</f>
        <v>0</v>
      </c>
      <c r="F81" s="65"/>
      <c r="G81" s="3" t="s">
        <v>4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</row>
    <row r="82" spans="1:247" ht="17" customHeight="1">
      <c r="A82" s="59"/>
      <c r="B82" s="60"/>
      <c r="C82" s="60"/>
      <c r="D82" s="62"/>
      <c r="E82" s="64"/>
      <c r="F82" s="66"/>
      <c r="G82" s="3" t="s">
        <v>5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</row>
    <row r="83" spans="1:247" ht="17" customHeight="1">
      <c r="A83" s="59">
        <v>37</v>
      </c>
      <c r="B83" s="60"/>
      <c r="C83" s="60"/>
      <c r="D83" s="61">
        <f t="shared" ref="D83" si="70">SUM(H84:IM84)</f>
        <v>0</v>
      </c>
      <c r="E83" s="63">
        <f t="shared" ref="E83" si="71">COUNTA(H84:IM84)</f>
        <v>0</v>
      </c>
      <c r="F83" s="65"/>
      <c r="G83" s="3" t="s">
        <v>4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</row>
    <row r="84" spans="1:247" ht="17" customHeight="1">
      <c r="A84" s="59"/>
      <c r="B84" s="60"/>
      <c r="C84" s="60"/>
      <c r="D84" s="62"/>
      <c r="E84" s="64"/>
      <c r="F84" s="66"/>
      <c r="G84" s="3" t="s">
        <v>5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</row>
    <row r="85" spans="1:247" ht="17" customHeight="1">
      <c r="A85" s="59">
        <v>38</v>
      </c>
      <c r="B85" s="60"/>
      <c r="C85" s="60"/>
      <c r="D85" s="61">
        <f t="shared" ref="D85" si="72">SUM(H86:IM86)</f>
        <v>0</v>
      </c>
      <c r="E85" s="63">
        <f t="shared" ref="E85" si="73">COUNTA(H86:IM86)</f>
        <v>0</v>
      </c>
      <c r="F85" s="65"/>
      <c r="G85" s="3" t="s">
        <v>4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</row>
    <row r="86" spans="1:247" ht="17" customHeight="1">
      <c r="A86" s="59"/>
      <c r="B86" s="60"/>
      <c r="C86" s="60"/>
      <c r="D86" s="62"/>
      <c r="E86" s="64"/>
      <c r="F86" s="66"/>
      <c r="G86" s="3" t="s">
        <v>5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</row>
    <row r="87" spans="1:247" ht="17" customHeight="1">
      <c r="A87" s="59">
        <v>39</v>
      </c>
      <c r="B87" s="60"/>
      <c r="C87" s="60"/>
      <c r="D87" s="61">
        <f t="shared" ref="D87" si="74">SUM(H88:IM88)</f>
        <v>0</v>
      </c>
      <c r="E87" s="63">
        <f t="shared" ref="E87" si="75">COUNTA(H88:IM88)</f>
        <v>0</v>
      </c>
      <c r="F87" s="65"/>
      <c r="G87" s="3" t="s">
        <v>4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</row>
    <row r="88" spans="1:247" ht="17" customHeight="1">
      <c r="A88" s="59"/>
      <c r="B88" s="60"/>
      <c r="C88" s="60"/>
      <c r="D88" s="62"/>
      <c r="E88" s="64"/>
      <c r="F88" s="66"/>
      <c r="G88" s="3" t="s">
        <v>5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</row>
    <row r="89" spans="1:247" ht="17" customHeight="1">
      <c r="A89" s="59">
        <v>40</v>
      </c>
      <c r="B89" s="60"/>
      <c r="C89" s="60"/>
      <c r="D89" s="61">
        <f t="shared" ref="D89" si="76">SUM(H90:IM90)</f>
        <v>0</v>
      </c>
      <c r="E89" s="63">
        <f t="shared" ref="E89" si="77">COUNTA(H90:IM90)</f>
        <v>0</v>
      </c>
      <c r="F89" s="65"/>
      <c r="G89" s="3" t="s">
        <v>4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</row>
    <row r="90" spans="1:247" ht="17" customHeight="1">
      <c r="A90" s="59"/>
      <c r="B90" s="60"/>
      <c r="C90" s="60"/>
      <c r="D90" s="62"/>
      <c r="E90" s="64"/>
      <c r="F90" s="66"/>
      <c r="G90" s="3" t="s">
        <v>5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</row>
    <row r="91" spans="1:247" ht="17" customHeight="1">
      <c r="A91" s="59">
        <v>41</v>
      </c>
      <c r="B91" s="60"/>
      <c r="C91" s="60"/>
      <c r="D91" s="61">
        <f t="shared" ref="D91" si="78">SUM(H92:IM92)</f>
        <v>0</v>
      </c>
      <c r="E91" s="63">
        <f t="shared" ref="E91" si="79">COUNTA(H92:IM92)</f>
        <v>0</v>
      </c>
      <c r="F91" s="65"/>
      <c r="G91" s="3" t="s">
        <v>4</v>
      </c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</row>
    <row r="92" spans="1:247" ht="17" customHeight="1">
      <c r="A92" s="59"/>
      <c r="B92" s="60"/>
      <c r="C92" s="60"/>
      <c r="D92" s="62"/>
      <c r="E92" s="64"/>
      <c r="F92" s="66"/>
      <c r="G92" s="3" t="s">
        <v>5</v>
      </c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</row>
    <row r="93" spans="1:247" ht="17" customHeight="1">
      <c r="A93" s="59">
        <v>42</v>
      </c>
      <c r="B93" s="60"/>
      <c r="C93" s="60"/>
      <c r="D93" s="61">
        <f t="shared" ref="D93" si="80">SUM(H94:IM94)</f>
        <v>0</v>
      </c>
      <c r="E93" s="63">
        <f t="shared" ref="E93" si="81">COUNTA(H94:IM94)</f>
        <v>0</v>
      </c>
      <c r="F93" s="65"/>
      <c r="G93" s="3" t="s">
        <v>4</v>
      </c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</row>
    <row r="94" spans="1:247" ht="17" customHeight="1">
      <c r="A94" s="59"/>
      <c r="B94" s="60"/>
      <c r="C94" s="60"/>
      <c r="D94" s="62"/>
      <c r="E94" s="64"/>
      <c r="F94" s="66"/>
      <c r="G94" s="3" t="s">
        <v>5</v>
      </c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</row>
    <row r="95" spans="1:247" ht="17" customHeight="1">
      <c r="A95" s="59">
        <v>43</v>
      </c>
      <c r="B95" s="60"/>
      <c r="C95" s="60"/>
      <c r="D95" s="61">
        <f t="shared" ref="D95" si="82">SUM(H96:IM96)</f>
        <v>0</v>
      </c>
      <c r="E95" s="63">
        <f t="shared" ref="E95" si="83">COUNTA(H96:IM96)</f>
        <v>0</v>
      </c>
      <c r="F95" s="65"/>
      <c r="G95" s="3" t="s">
        <v>4</v>
      </c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</row>
    <row r="96" spans="1:247" ht="17" customHeight="1">
      <c r="A96" s="59"/>
      <c r="B96" s="60"/>
      <c r="C96" s="60"/>
      <c r="D96" s="62"/>
      <c r="E96" s="64"/>
      <c r="F96" s="66"/>
      <c r="G96" s="3" t="s">
        <v>5</v>
      </c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</row>
    <row r="97" spans="1:247" ht="17" customHeight="1">
      <c r="A97" s="59">
        <v>44</v>
      </c>
      <c r="B97" s="60"/>
      <c r="C97" s="60"/>
      <c r="D97" s="61">
        <f t="shared" ref="D97" si="84">SUM(H98:IM98)</f>
        <v>0</v>
      </c>
      <c r="E97" s="63">
        <f t="shared" ref="E97" si="85">COUNTA(H98:IM98)</f>
        <v>0</v>
      </c>
      <c r="F97" s="65"/>
      <c r="G97" s="3" t="s">
        <v>4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</row>
    <row r="98" spans="1:247" ht="17" customHeight="1">
      <c r="A98" s="59"/>
      <c r="B98" s="60"/>
      <c r="C98" s="60"/>
      <c r="D98" s="62"/>
      <c r="E98" s="64"/>
      <c r="F98" s="66"/>
      <c r="G98" s="3" t="s">
        <v>5</v>
      </c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</row>
    <row r="99" spans="1:247" ht="17" customHeight="1">
      <c r="A99" s="59">
        <v>45</v>
      </c>
      <c r="B99" s="60"/>
      <c r="C99" s="60"/>
      <c r="D99" s="61">
        <f t="shared" ref="D99" si="86">SUM(H100:IM100)</f>
        <v>0</v>
      </c>
      <c r="E99" s="63">
        <f t="shared" ref="E99" si="87">COUNTA(H100:IM100)</f>
        <v>0</v>
      </c>
      <c r="F99" s="65"/>
      <c r="G99" s="3" t="s">
        <v>4</v>
      </c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</row>
    <row r="100" spans="1:247" ht="17" customHeight="1">
      <c r="A100" s="59"/>
      <c r="B100" s="60"/>
      <c r="C100" s="60"/>
      <c r="D100" s="62"/>
      <c r="E100" s="64"/>
      <c r="F100" s="66"/>
      <c r="G100" s="3" t="s">
        <v>5</v>
      </c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</row>
    <row r="101" spans="1:247" ht="17" customHeight="1">
      <c r="A101" s="59">
        <v>46</v>
      </c>
      <c r="B101" s="60"/>
      <c r="C101" s="60"/>
      <c r="D101" s="61">
        <f t="shared" ref="D101" si="88">SUM(H102:IM102)</f>
        <v>0</v>
      </c>
      <c r="E101" s="63">
        <f t="shared" ref="E101" si="89">COUNTA(H102:IM102)</f>
        <v>0</v>
      </c>
      <c r="F101" s="65"/>
      <c r="G101" s="3" t="s">
        <v>4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</row>
    <row r="102" spans="1:247" ht="17" customHeight="1">
      <c r="A102" s="59"/>
      <c r="B102" s="60"/>
      <c r="C102" s="60"/>
      <c r="D102" s="62"/>
      <c r="E102" s="64"/>
      <c r="F102" s="66"/>
      <c r="G102" s="3" t="s">
        <v>5</v>
      </c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</row>
    <row r="103" spans="1:247" ht="17" customHeight="1">
      <c r="A103" s="59">
        <v>47</v>
      </c>
      <c r="B103" s="60"/>
      <c r="C103" s="60"/>
      <c r="D103" s="61">
        <f t="shared" ref="D103" si="90">SUM(H104:IM104)</f>
        <v>0</v>
      </c>
      <c r="E103" s="63">
        <f t="shared" ref="E103" si="91">COUNTA(H104:IM104)</f>
        <v>0</v>
      </c>
      <c r="F103" s="65"/>
      <c r="G103" s="3" t="s">
        <v>4</v>
      </c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</row>
    <row r="104" spans="1:247" ht="17" customHeight="1">
      <c r="A104" s="59"/>
      <c r="B104" s="60"/>
      <c r="C104" s="60"/>
      <c r="D104" s="62"/>
      <c r="E104" s="64"/>
      <c r="F104" s="66"/>
      <c r="G104" s="3" t="s">
        <v>5</v>
      </c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</row>
    <row r="105" spans="1:247" ht="17" customHeight="1">
      <c r="A105" s="59">
        <v>48</v>
      </c>
      <c r="B105" s="60"/>
      <c r="C105" s="60"/>
      <c r="D105" s="61">
        <f t="shared" ref="D105" si="92">SUM(H106:IM106)</f>
        <v>0</v>
      </c>
      <c r="E105" s="63">
        <f t="shared" ref="E105" si="93">COUNTA(H106:IM106)</f>
        <v>0</v>
      </c>
      <c r="F105" s="65"/>
      <c r="G105" s="3" t="s">
        <v>4</v>
      </c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</row>
    <row r="106" spans="1:247" ht="17" customHeight="1">
      <c r="A106" s="59"/>
      <c r="B106" s="60"/>
      <c r="C106" s="60"/>
      <c r="D106" s="62"/>
      <c r="E106" s="64"/>
      <c r="F106" s="66"/>
      <c r="G106" s="3" t="s">
        <v>5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</row>
    <row r="107" spans="1:247" ht="17" customHeight="1">
      <c r="A107" s="59">
        <v>49</v>
      </c>
      <c r="B107" s="60"/>
      <c r="C107" s="60"/>
      <c r="D107" s="61">
        <f t="shared" ref="D107" si="94">SUM(H108:IM108)</f>
        <v>0</v>
      </c>
      <c r="E107" s="63">
        <f t="shared" ref="E107" si="95">COUNTA(H108:IM108)</f>
        <v>0</v>
      </c>
      <c r="F107" s="65"/>
      <c r="G107" s="3" t="s">
        <v>4</v>
      </c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</row>
    <row r="108" spans="1:247" ht="17" customHeight="1">
      <c r="A108" s="59"/>
      <c r="B108" s="60"/>
      <c r="C108" s="60"/>
      <c r="D108" s="62"/>
      <c r="E108" s="64"/>
      <c r="F108" s="66"/>
      <c r="G108" s="3" t="s">
        <v>5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</row>
    <row r="109" spans="1:247" ht="17" customHeight="1">
      <c r="A109" s="59">
        <v>50</v>
      </c>
      <c r="B109" s="60"/>
      <c r="C109" s="60"/>
      <c r="D109" s="61">
        <f t="shared" ref="D109" si="96">SUM(H110:IM110)</f>
        <v>0</v>
      </c>
      <c r="E109" s="63">
        <f t="shared" ref="E109" si="97">COUNTA(H110:IM110)</f>
        <v>0</v>
      </c>
      <c r="F109" s="65"/>
      <c r="G109" s="3" t="s">
        <v>4</v>
      </c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</row>
    <row r="110" spans="1:247" ht="17" customHeight="1">
      <c r="A110" s="59"/>
      <c r="B110" s="60"/>
      <c r="C110" s="60"/>
      <c r="D110" s="62"/>
      <c r="E110" s="64"/>
      <c r="F110" s="66"/>
      <c r="G110" s="3" t="s">
        <v>5</v>
      </c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</row>
    <row r="111" spans="1:247" ht="17" customHeight="1">
      <c r="A111" s="59">
        <v>51</v>
      </c>
      <c r="B111" s="60"/>
      <c r="C111" s="60"/>
      <c r="D111" s="61">
        <f t="shared" ref="D111" si="98">SUM(H112:IM112)</f>
        <v>0</v>
      </c>
      <c r="E111" s="63">
        <f t="shared" ref="E111" si="99">COUNTA(H112:IM112)</f>
        <v>0</v>
      </c>
      <c r="F111" s="65"/>
      <c r="G111" s="3" t="s">
        <v>4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</row>
    <row r="112" spans="1:247" ht="17" customHeight="1">
      <c r="A112" s="59"/>
      <c r="B112" s="60"/>
      <c r="C112" s="60"/>
      <c r="D112" s="62"/>
      <c r="E112" s="64"/>
      <c r="F112" s="66"/>
      <c r="G112" s="3" t="s">
        <v>5</v>
      </c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</row>
    <row r="113" spans="1:247" ht="17" customHeight="1">
      <c r="A113" s="59">
        <v>52</v>
      </c>
      <c r="B113" s="60"/>
      <c r="C113" s="60"/>
      <c r="D113" s="61">
        <f t="shared" ref="D113" si="100">SUM(H114:IM114)</f>
        <v>0</v>
      </c>
      <c r="E113" s="63">
        <f t="shared" ref="E113" si="101">COUNTA(H114:IM114)</f>
        <v>0</v>
      </c>
      <c r="F113" s="65"/>
      <c r="G113" s="3" t="s">
        <v>4</v>
      </c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</row>
    <row r="114" spans="1:247" ht="17" customHeight="1">
      <c r="A114" s="59"/>
      <c r="B114" s="60"/>
      <c r="C114" s="60"/>
      <c r="D114" s="62"/>
      <c r="E114" s="64"/>
      <c r="F114" s="66"/>
      <c r="G114" s="3" t="s">
        <v>5</v>
      </c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</row>
    <row r="115" spans="1:247" ht="17" customHeight="1">
      <c r="A115" s="59">
        <v>53</v>
      </c>
      <c r="B115" s="60"/>
      <c r="C115" s="60"/>
      <c r="D115" s="61">
        <f t="shared" ref="D115" si="102">SUM(H116:IM116)</f>
        <v>0</v>
      </c>
      <c r="E115" s="63">
        <f t="shared" ref="E115" si="103">COUNTA(H116:IM116)</f>
        <v>0</v>
      </c>
      <c r="F115" s="65"/>
      <c r="G115" s="3" t="s">
        <v>4</v>
      </c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</row>
    <row r="116" spans="1:247" ht="17" customHeight="1">
      <c r="A116" s="59"/>
      <c r="B116" s="60"/>
      <c r="C116" s="60"/>
      <c r="D116" s="62"/>
      <c r="E116" s="64"/>
      <c r="F116" s="66"/>
      <c r="G116" s="3" t="s">
        <v>5</v>
      </c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</row>
    <row r="117" spans="1:247" ht="17" customHeight="1">
      <c r="A117" s="59">
        <v>54</v>
      </c>
      <c r="B117" s="60"/>
      <c r="C117" s="60"/>
      <c r="D117" s="61">
        <f t="shared" ref="D117" si="104">SUM(H118:IM118)</f>
        <v>0</v>
      </c>
      <c r="E117" s="63">
        <f t="shared" ref="E117" si="105">COUNTA(H118:IM118)</f>
        <v>0</v>
      </c>
      <c r="F117" s="65"/>
      <c r="G117" s="3" t="s">
        <v>4</v>
      </c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</row>
    <row r="118" spans="1:247" ht="17" customHeight="1">
      <c r="A118" s="59"/>
      <c r="B118" s="60"/>
      <c r="C118" s="60"/>
      <c r="D118" s="62"/>
      <c r="E118" s="64"/>
      <c r="F118" s="66"/>
      <c r="G118" s="3" t="s">
        <v>5</v>
      </c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</row>
    <row r="119" spans="1:247" ht="17" customHeight="1">
      <c r="A119" s="59">
        <v>55</v>
      </c>
      <c r="B119" s="60"/>
      <c r="C119" s="60"/>
      <c r="D119" s="61">
        <f t="shared" ref="D119" si="106">SUM(H120:IM120)</f>
        <v>0</v>
      </c>
      <c r="E119" s="63">
        <f t="shared" ref="E119" si="107">COUNTA(H120:IM120)</f>
        <v>0</v>
      </c>
      <c r="F119" s="65"/>
      <c r="G119" s="3" t="s">
        <v>4</v>
      </c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</row>
    <row r="120" spans="1:247" ht="17" customHeight="1">
      <c r="A120" s="59"/>
      <c r="B120" s="60"/>
      <c r="C120" s="60"/>
      <c r="D120" s="62"/>
      <c r="E120" s="64"/>
      <c r="F120" s="66"/>
      <c r="G120" s="3" t="s">
        <v>5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</row>
    <row r="121" spans="1:247" ht="17" customHeight="1">
      <c r="A121" s="59">
        <v>56</v>
      </c>
      <c r="B121" s="60"/>
      <c r="C121" s="60"/>
      <c r="D121" s="61">
        <f t="shared" ref="D121" si="108">SUM(H122:IM122)</f>
        <v>0</v>
      </c>
      <c r="E121" s="63">
        <f t="shared" ref="E121" si="109">COUNTA(H122:IM122)</f>
        <v>0</v>
      </c>
      <c r="F121" s="65"/>
      <c r="G121" s="3" t="s">
        <v>4</v>
      </c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</row>
    <row r="122" spans="1:247" ht="17" customHeight="1">
      <c r="A122" s="59"/>
      <c r="B122" s="60"/>
      <c r="C122" s="60"/>
      <c r="D122" s="62"/>
      <c r="E122" s="64"/>
      <c r="F122" s="66"/>
      <c r="G122" s="3" t="s">
        <v>5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</row>
    <row r="123" spans="1:247" ht="17" customHeight="1">
      <c r="A123" s="59">
        <v>57</v>
      </c>
      <c r="B123" s="60"/>
      <c r="C123" s="60"/>
      <c r="D123" s="61">
        <f t="shared" ref="D123" si="110">SUM(H124:IM124)</f>
        <v>0</v>
      </c>
      <c r="E123" s="63">
        <f t="shared" ref="E123" si="111">COUNTA(H124:IM124)</f>
        <v>0</v>
      </c>
      <c r="F123" s="65"/>
      <c r="G123" s="3" t="s">
        <v>4</v>
      </c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</row>
    <row r="124" spans="1:247" ht="17" customHeight="1">
      <c r="A124" s="59"/>
      <c r="B124" s="60"/>
      <c r="C124" s="60"/>
      <c r="D124" s="62"/>
      <c r="E124" s="64"/>
      <c r="F124" s="66"/>
      <c r="G124" s="3" t="s">
        <v>5</v>
      </c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</row>
    <row r="125" spans="1:247" ht="17" customHeight="1">
      <c r="A125" s="59">
        <v>58</v>
      </c>
      <c r="B125" s="60"/>
      <c r="C125" s="60"/>
      <c r="D125" s="61">
        <f t="shared" ref="D125" si="112">SUM(H126:IM126)</f>
        <v>0</v>
      </c>
      <c r="E125" s="63">
        <f t="shared" ref="E125" si="113">COUNTA(H126:IM126)</f>
        <v>0</v>
      </c>
      <c r="F125" s="65"/>
      <c r="G125" s="3" t="s">
        <v>4</v>
      </c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</row>
    <row r="126" spans="1:247" ht="17" customHeight="1">
      <c r="A126" s="59"/>
      <c r="B126" s="60"/>
      <c r="C126" s="60"/>
      <c r="D126" s="62"/>
      <c r="E126" s="64"/>
      <c r="F126" s="66"/>
      <c r="G126" s="3" t="s">
        <v>5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</row>
    <row r="127" spans="1:247" ht="17" customHeight="1">
      <c r="A127" s="59">
        <v>59</v>
      </c>
      <c r="B127" s="60"/>
      <c r="C127" s="60"/>
      <c r="D127" s="61">
        <f t="shared" ref="D127" si="114">SUM(H128:IM128)</f>
        <v>0</v>
      </c>
      <c r="E127" s="63">
        <f t="shared" ref="E127" si="115">COUNTA(H128:IM128)</f>
        <v>0</v>
      </c>
      <c r="F127" s="65"/>
      <c r="G127" s="3" t="s">
        <v>4</v>
      </c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</row>
    <row r="128" spans="1:247" ht="17" customHeight="1">
      <c r="A128" s="59"/>
      <c r="B128" s="60"/>
      <c r="C128" s="60"/>
      <c r="D128" s="62"/>
      <c r="E128" s="64"/>
      <c r="F128" s="66"/>
      <c r="G128" s="3" t="s">
        <v>5</v>
      </c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</row>
    <row r="129" spans="1:247" ht="17" customHeight="1">
      <c r="A129" s="59">
        <v>60</v>
      </c>
      <c r="B129" s="60"/>
      <c r="C129" s="60"/>
      <c r="D129" s="61">
        <f t="shared" ref="D129" si="116">SUM(H130:IM130)</f>
        <v>0</v>
      </c>
      <c r="E129" s="63">
        <f t="shared" ref="E129" si="117">COUNTA(H130:IM130)</f>
        <v>0</v>
      </c>
      <c r="F129" s="65"/>
      <c r="G129" s="3" t="s">
        <v>4</v>
      </c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</row>
    <row r="130" spans="1:247" ht="17" customHeight="1">
      <c r="A130" s="59"/>
      <c r="B130" s="60"/>
      <c r="C130" s="60"/>
      <c r="D130" s="62"/>
      <c r="E130" s="64"/>
      <c r="F130" s="66"/>
      <c r="G130" s="3" t="s">
        <v>5</v>
      </c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</row>
    <row r="131" spans="1:247" ht="17" customHeight="1">
      <c r="A131" s="59">
        <v>61</v>
      </c>
      <c r="B131" s="60"/>
      <c r="C131" s="60"/>
      <c r="D131" s="61">
        <f t="shared" ref="D131" si="118">SUM(H132:IM132)</f>
        <v>0</v>
      </c>
      <c r="E131" s="63">
        <f t="shared" ref="E131" si="119">COUNTA(H132:IM132)</f>
        <v>0</v>
      </c>
      <c r="F131" s="65"/>
      <c r="G131" s="3" t="s">
        <v>4</v>
      </c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</row>
    <row r="132" spans="1:247" ht="17" customHeight="1">
      <c r="A132" s="59"/>
      <c r="B132" s="60"/>
      <c r="C132" s="60"/>
      <c r="D132" s="62"/>
      <c r="E132" s="64"/>
      <c r="F132" s="66"/>
      <c r="G132" s="3" t="s">
        <v>5</v>
      </c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</row>
    <row r="133" spans="1:247" ht="17" customHeight="1">
      <c r="A133" s="59">
        <v>62</v>
      </c>
      <c r="B133" s="60"/>
      <c r="C133" s="60"/>
      <c r="D133" s="61">
        <f t="shared" ref="D133" si="120">SUM(H134:IM134)</f>
        <v>0</v>
      </c>
      <c r="E133" s="63">
        <f t="shared" ref="E133" si="121">COUNTA(H134:IM134)</f>
        <v>0</v>
      </c>
      <c r="F133" s="65"/>
      <c r="G133" s="3" t="s">
        <v>4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</row>
    <row r="134" spans="1:247" ht="17" customHeight="1">
      <c r="A134" s="59"/>
      <c r="B134" s="60"/>
      <c r="C134" s="60"/>
      <c r="D134" s="62"/>
      <c r="E134" s="64"/>
      <c r="F134" s="66"/>
      <c r="G134" s="3" t="s">
        <v>5</v>
      </c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</row>
    <row r="135" spans="1:247" ht="17" customHeight="1">
      <c r="A135" s="59">
        <v>63</v>
      </c>
      <c r="B135" s="60"/>
      <c r="C135" s="60"/>
      <c r="D135" s="61">
        <f t="shared" ref="D135" si="122">SUM(H136:IM136)</f>
        <v>0</v>
      </c>
      <c r="E135" s="63">
        <f t="shared" ref="E135" si="123">COUNTA(H136:IM136)</f>
        <v>0</v>
      </c>
      <c r="F135" s="65"/>
      <c r="G135" s="3" t="s">
        <v>4</v>
      </c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</row>
    <row r="136" spans="1:247" ht="17" customHeight="1">
      <c r="A136" s="59"/>
      <c r="B136" s="60"/>
      <c r="C136" s="60"/>
      <c r="D136" s="62"/>
      <c r="E136" s="64"/>
      <c r="F136" s="66"/>
      <c r="G136" s="3" t="s">
        <v>5</v>
      </c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</row>
    <row r="137" spans="1:247" ht="17" customHeight="1">
      <c r="A137" s="59">
        <v>64</v>
      </c>
      <c r="B137" s="60"/>
      <c r="C137" s="60"/>
      <c r="D137" s="61">
        <f t="shared" ref="D137" si="124">SUM(H138:IM138)</f>
        <v>0</v>
      </c>
      <c r="E137" s="63">
        <f t="shared" ref="E137" si="125">COUNTA(H138:IM138)</f>
        <v>0</v>
      </c>
      <c r="F137" s="65"/>
      <c r="G137" s="3" t="s">
        <v>4</v>
      </c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</row>
    <row r="138" spans="1:247" ht="17" customHeight="1">
      <c r="A138" s="59"/>
      <c r="B138" s="60"/>
      <c r="C138" s="60"/>
      <c r="D138" s="62"/>
      <c r="E138" s="64"/>
      <c r="F138" s="66"/>
      <c r="G138" s="3" t="s">
        <v>5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</row>
    <row r="139" spans="1:247" ht="17" customHeight="1">
      <c r="A139" s="59">
        <v>65</v>
      </c>
      <c r="B139" s="60"/>
      <c r="C139" s="60"/>
      <c r="D139" s="61">
        <f t="shared" ref="D139" si="126">SUM(H140:IM140)</f>
        <v>0</v>
      </c>
      <c r="E139" s="63">
        <f t="shared" ref="E139" si="127">COUNTA(H140:IM140)</f>
        <v>0</v>
      </c>
      <c r="F139" s="65"/>
      <c r="G139" s="3" t="s">
        <v>4</v>
      </c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</row>
    <row r="140" spans="1:247" ht="17" customHeight="1">
      <c r="A140" s="59"/>
      <c r="B140" s="60"/>
      <c r="C140" s="60"/>
      <c r="D140" s="62"/>
      <c r="E140" s="64"/>
      <c r="F140" s="66"/>
      <c r="G140" s="3" t="s">
        <v>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</row>
    <row r="141" spans="1:247" ht="17" customHeight="1">
      <c r="A141" s="59">
        <v>66</v>
      </c>
      <c r="B141" s="60"/>
      <c r="C141" s="60"/>
      <c r="D141" s="61">
        <f t="shared" ref="D141" si="128">SUM(H142:IM142)</f>
        <v>0</v>
      </c>
      <c r="E141" s="63">
        <f t="shared" ref="E141" si="129">COUNTA(H142:IM142)</f>
        <v>0</v>
      </c>
      <c r="F141" s="65"/>
      <c r="G141" s="3" t="s">
        <v>4</v>
      </c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</row>
    <row r="142" spans="1:247" ht="17" customHeight="1">
      <c r="A142" s="59"/>
      <c r="B142" s="60"/>
      <c r="C142" s="60"/>
      <c r="D142" s="62"/>
      <c r="E142" s="64"/>
      <c r="F142" s="66"/>
      <c r="G142" s="3" t="s">
        <v>5</v>
      </c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</row>
    <row r="143" spans="1:247" ht="17" customHeight="1">
      <c r="A143" s="59">
        <v>67</v>
      </c>
      <c r="B143" s="60"/>
      <c r="C143" s="60"/>
      <c r="D143" s="61">
        <f t="shared" ref="D143" si="130">SUM(H144:IM144)</f>
        <v>0</v>
      </c>
      <c r="E143" s="63">
        <f t="shared" ref="E143" si="131">COUNTA(H144:IM144)</f>
        <v>0</v>
      </c>
      <c r="F143" s="65"/>
      <c r="G143" s="3" t="s">
        <v>4</v>
      </c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</row>
    <row r="144" spans="1:247" ht="17" customHeight="1">
      <c r="A144" s="59"/>
      <c r="B144" s="60"/>
      <c r="C144" s="60"/>
      <c r="D144" s="62"/>
      <c r="E144" s="64"/>
      <c r="F144" s="66"/>
      <c r="G144" s="3" t="s">
        <v>5</v>
      </c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</row>
    <row r="145" spans="1:247" ht="17" customHeight="1">
      <c r="A145" s="59">
        <v>68</v>
      </c>
      <c r="B145" s="60"/>
      <c r="C145" s="60"/>
      <c r="D145" s="61">
        <f t="shared" ref="D145" si="132">SUM(H146:IM146)</f>
        <v>0</v>
      </c>
      <c r="E145" s="63">
        <f t="shared" ref="E145" si="133">COUNTA(H146:IM146)</f>
        <v>0</v>
      </c>
      <c r="F145" s="65"/>
      <c r="G145" s="3" t="s">
        <v>4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</row>
    <row r="146" spans="1:247" ht="17" customHeight="1">
      <c r="A146" s="59"/>
      <c r="B146" s="60"/>
      <c r="C146" s="60"/>
      <c r="D146" s="62"/>
      <c r="E146" s="64"/>
      <c r="F146" s="66"/>
      <c r="G146" s="3" t="s">
        <v>5</v>
      </c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</row>
    <row r="147" spans="1:247" ht="17" customHeight="1">
      <c r="A147" s="59">
        <v>69</v>
      </c>
      <c r="B147" s="60"/>
      <c r="C147" s="60"/>
      <c r="D147" s="61">
        <f t="shared" ref="D147" si="134">SUM(H148:IM148)</f>
        <v>0</v>
      </c>
      <c r="E147" s="63">
        <f t="shared" ref="E147" si="135">COUNTA(H148:IM148)</f>
        <v>0</v>
      </c>
      <c r="F147" s="65"/>
      <c r="G147" s="3" t="s">
        <v>4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</row>
    <row r="148" spans="1:247" ht="17" customHeight="1">
      <c r="A148" s="59"/>
      <c r="B148" s="60"/>
      <c r="C148" s="60"/>
      <c r="D148" s="62"/>
      <c r="E148" s="64"/>
      <c r="F148" s="66"/>
      <c r="G148" s="3" t="s">
        <v>5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</row>
    <row r="149" spans="1:247" ht="17" customHeight="1">
      <c r="A149" s="59">
        <v>70</v>
      </c>
      <c r="B149" s="60"/>
      <c r="C149" s="60"/>
      <c r="D149" s="61">
        <f t="shared" ref="D149" si="136">SUM(H150:IM150)</f>
        <v>0</v>
      </c>
      <c r="E149" s="63">
        <f t="shared" ref="E149" si="137">COUNTA(H150:IM150)</f>
        <v>0</v>
      </c>
      <c r="F149" s="65"/>
      <c r="G149" s="3" t="s">
        <v>4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</row>
    <row r="150" spans="1:247" ht="17" customHeight="1">
      <c r="A150" s="59"/>
      <c r="B150" s="60"/>
      <c r="C150" s="60"/>
      <c r="D150" s="62"/>
      <c r="E150" s="64"/>
      <c r="F150" s="66"/>
      <c r="G150" s="3" t="s">
        <v>5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</row>
    <row r="151" spans="1:247" ht="17" customHeight="1">
      <c r="A151" s="59">
        <v>71</v>
      </c>
      <c r="B151" s="60"/>
      <c r="C151" s="60"/>
      <c r="D151" s="61">
        <f t="shared" ref="D151" si="138">SUM(H152:IM152)</f>
        <v>0</v>
      </c>
      <c r="E151" s="63">
        <f t="shared" ref="E151" si="139">COUNTA(H152:IM152)</f>
        <v>0</v>
      </c>
      <c r="F151" s="65"/>
      <c r="G151" s="3" t="s">
        <v>4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</row>
    <row r="152" spans="1:247" ht="17" customHeight="1">
      <c r="A152" s="59"/>
      <c r="B152" s="60"/>
      <c r="C152" s="60"/>
      <c r="D152" s="62"/>
      <c r="E152" s="64"/>
      <c r="F152" s="66"/>
      <c r="G152" s="3" t="s">
        <v>5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</row>
    <row r="153" spans="1:247" ht="17" customHeight="1">
      <c r="A153" s="59">
        <v>72</v>
      </c>
      <c r="B153" s="60"/>
      <c r="C153" s="60"/>
      <c r="D153" s="61">
        <f t="shared" ref="D153" si="140">SUM(H154:IM154)</f>
        <v>0</v>
      </c>
      <c r="E153" s="63">
        <f t="shared" ref="E153" si="141">COUNTA(H154:IM154)</f>
        <v>0</v>
      </c>
      <c r="F153" s="65"/>
      <c r="G153" s="3" t="s">
        <v>4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</row>
    <row r="154" spans="1:247" ht="17" customHeight="1">
      <c r="A154" s="59"/>
      <c r="B154" s="60"/>
      <c r="C154" s="60"/>
      <c r="D154" s="62"/>
      <c r="E154" s="64"/>
      <c r="F154" s="66"/>
      <c r="G154" s="3" t="s">
        <v>5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</row>
    <row r="155" spans="1:247" ht="17" customHeight="1">
      <c r="A155" s="59">
        <v>73</v>
      </c>
      <c r="B155" s="60"/>
      <c r="C155" s="60"/>
      <c r="D155" s="61">
        <f t="shared" ref="D155" si="142">SUM(H156:IM156)</f>
        <v>0</v>
      </c>
      <c r="E155" s="63">
        <f t="shared" ref="E155" si="143">COUNTA(H156:IM156)</f>
        <v>0</v>
      </c>
      <c r="F155" s="65"/>
      <c r="G155" s="3" t="s">
        <v>4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</row>
    <row r="156" spans="1:247" ht="17" customHeight="1">
      <c r="A156" s="59"/>
      <c r="B156" s="60"/>
      <c r="C156" s="60"/>
      <c r="D156" s="62"/>
      <c r="E156" s="64"/>
      <c r="F156" s="66"/>
      <c r="G156" s="3" t="s">
        <v>5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</row>
    <row r="157" spans="1:247" ht="17" customHeight="1">
      <c r="A157" s="59">
        <v>74</v>
      </c>
      <c r="B157" s="60"/>
      <c r="C157" s="60"/>
      <c r="D157" s="61">
        <f t="shared" ref="D157" si="144">SUM(H158:IM158)</f>
        <v>0</v>
      </c>
      <c r="E157" s="63">
        <f t="shared" ref="E157" si="145">COUNTA(H158:IM158)</f>
        <v>0</v>
      </c>
      <c r="F157" s="65"/>
      <c r="G157" s="3" t="s">
        <v>4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</row>
    <row r="158" spans="1:247" ht="17" customHeight="1">
      <c r="A158" s="59"/>
      <c r="B158" s="60"/>
      <c r="C158" s="60"/>
      <c r="D158" s="62"/>
      <c r="E158" s="64"/>
      <c r="F158" s="66"/>
      <c r="G158" s="3" t="s">
        <v>5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</row>
    <row r="159" spans="1:247" ht="17" customHeight="1">
      <c r="A159" s="59">
        <v>75</v>
      </c>
      <c r="B159" s="60"/>
      <c r="C159" s="60"/>
      <c r="D159" s="61">
        <f t="shared" ref="D159" si="146">SUM(H160:IM160)</f>
        <v>0</v>
      </c>
      <c r="E159" s="63">
        <f t="shared" ref="E159" si="147">COUNTA(H160:IM160)</f>
        <v>0</v>
      </c>
      <c r="F159" s="65"/>
      <c r="G159" s="3" t="s">
        <v>4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</row>
    <row r="160" spans="1:247" ht="17" customHeight="1">
      <c r="A160" s="59"/>
      <c r="B160" s="60"/>
      <c r="C160" s="60"/>
      <c r="D160" s="62"/>
      <c r="E160" s="64"/>
      <c r="F160" s="66"/>
      <c r="G160" s="3" t="s">
        <v>5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</row>
    <row r="161" spans="1:247" ht="17" customHeight="1">
      <c r="A161" s="59">
        <v>76</v>
      </c>
      <c r="B161" s="60"/>
      <c r="C161" s="60"/>
      <c r="D161" s="61">
        <f t="shared" ref="D161" si="148">SUM(H162:IM162)</f>
        <v>0</v>
      </c>
      <c r="E161" s="63">
        <f t="shared" ref="E161" si="149">COUNTA(H162:IM162)</f>
        <v>0</v>
      </c>
      <c r="F161" s="65"/>
      <c r="G161" s="3" t="s">
        <v>4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</row>
    <row r="162" spans="1:247" ht="17" customHeight="1">
      <c r="A162" s="59"/>
      <c r="B162" s="60"/>
      <c r="C162" s="60"/>
      <c r="D162" s="62"/>
      <c r="E162" s="64"/>
      <c r="F162" s="66"/>
      <c r="G162" s="3" t="s">
        <v>5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</row>
    <row r="163" spans="1:247" ht="17" customHeight="1">
      <c r="A163" s="59">
        <v>77</v>
      </c>
      <c r="B163" s="60"/>
      <c r="C163" s="60"/>
      <c r="D163" s="61">
        <f t="shared" ref="D163" si="150">SUM(H164:IM164)</f>
        <v>0</v>
      </c>
      <c r="E163" s="63">
        <f t="shared" ref="E163" si="151">COUNTA(H164:IM164)</f>
        <v>0</v>
      </c>
      <c r="F163" s="65"/>
      <c r="G163" s="3" t="s">
        <v>4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</row>
    <row r="164" spans="1:247" ht="17" customHeight="1">
      <c r="A164" s="59"/>
      <c r="B164" s="60"/>
      <c r="C164" s="60"/>
      <c r="D164" s="62"/>
      <c r="E164" s="64"/>
      <c r="F164" s="66"/>
      <c r="G164" s="3" t="s">
        <v>5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</row>
    <row r="165" spans="1:247" ht="17" customHeight="1">
      <c r="A165" s="59">
        <v>78</v>
      </c>
      <c r="B165" s="60"/>
      <c r="C165" s="60"/>
      <c r="D165" s="61">
        <f t="shared" ref="D165" si="152">SUM(H166:IM166)</f>
        <v>0</v>
      </c>
      <c r="E165" s="63">
        <f t="shared" ref="E165" si="153">COUNTA(H166:IM166)</f>
        <v>0</v>
      </c>
      <c r="F165" s="65"/>
      <c r="G165" s="3" t="s">
        <v>4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</row>
    <row r="166" spans="1:247" ht="17" customHeight="1">
      <c r="A166" s="59"/>
      <c r="B166" s="60"/>
      <c r="C166" s="60"/>
      <c r="D166" s="62"/>
      <c r="E166" s="64"/>
      <c r="F166" s="66"/>
      <c r="G166" s="3" t="s">
        <v>5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</row>
    <row r="167" spans="1:247" ht="17" customHeight="1">
      <c r="A167" s="59">
        <v>79</v>
      </c>
      <c r="B167" s="60"/>
      <c r="C167" s="60"/>
      <c r="D167" s="61">
        <f t="shared" ref="D167" si="154">SUM(H168:IM168)</f>
        <v>0</v>
      </c>
      <c r="E167" s="63">
        <f t="shared" ref="E167" si="155">COUNTA(H168:IM168)</f>
        <v>0</v>
      </c>
      <c r="F167" s="65"/>
      <c r="G167" s="3" t="s">
        <v>4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</row>
    <row r="168" spans="1:247" ht="17" customHeight="1">
      <c r="A168" s="59"/>
      <c r="B168" s="60"/>
      <c r="C168" s="60"/>
      <c r="D168" s="62"/>
      <c r="E168" s="64"/>
      <c r="F168" s="66"/>
      <c r="G168" s="3" t="s">
        <v>5</v>
      </c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</row>
    <row r="169" spans="1:247" ht="17" customHeight="1">
      <c r="A169" s="59">
        <v>80</v>
      </c>
      <c r="B169" s="60"/>
      <c r="C169" s="60"/>
      <c r="D169" s="61">
        <f t="shared" ref="D169" si="156">SUM(H170:IM170)</f>
        <v>0</v>
      </c>
      <c r="E169" s="63">
        <f t="shared" ref="E169" si="157">COUNTA(H170:IM170)</f>
        <v>0</v>
      </c>
      <c r="F169" s="65"/>
      <c r="G169" s="3" t="s">
        <v>4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</row>
    <row r="170" spans="1:247" ht="17" customHeight="1">
      <c r="A170" s="59"/>
      <c r="B170" s="60"/>
      <c r="C170" s="60"/>
      <c r="D170" s="62"/>
      <c r="E170" s="64"/>
      <c r="F170" s="66"/>
      <c r="G170" s="3" t="s">
        <v>5</v>
      </c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</row>
    <row r="171" spans="1:247" ht="17" customHeight="1">
      <c r="A171" s="59">
        <v>81</v>
      </c>
      <c r="B171" s="60"/>
      <c r="C171" s="60"/>
      <c r="D171" s="61">
        <f t="shared" ref="D171" si="158">SUM(H172:IM172)</f>
        <v>0</v>
      </c>
      <c r="E171" s="63">
        <f t="shared" ref="E171" si="159">COUNTA(H172:IM172)</f>
        <v>0</v>
      </c>
      <c r="F171" s="65"/>
      <c r="G171" s="3" t="s">
        <v>4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</row>
    <row r="172" spans="1:247" ht="17" customHeight="1">
      <c r="A172" s="59"/>
      <c r="B172" s="60"/>
      <c r="C172" s="60"/>
      <c r="D172" s="62"/>
      <c r="E172" s="64"/>
      <c r="F172" s="66"/>
      <c r="G172" s="3" t="s">
        <v>5</v>
      </c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</row>
    <row r="173" spans="1:247" ht="17" customHeight="1">
      <c r="A173" s="59">
        <v>82</v>
      </c>
      <c r="B173" s="60"/>
      <c r="C173" s="60"/>
      <c r="D173" s="61">
        <f t="shared" ref="D173" si="160">SUM(H174:IM174)</f>
        <v>0</v>
      </c>
      <c r="E173" s="63">
        <f t="shared" ref="E173" si="161">COUNTA(H174:IM174)</f>
        <v>0</v>
      </c>
      <c r="F173" s="65"/>
      <c r="G173" s="3" t="s">
        <v>4</v>
      </c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</row>
    <row r="174" spans="1:247" ht="17" customHeight="1">
      <c r="A174" s="59"/>
      <c r="B174" s="60"/>
      <c r="C174" s="60"/>
      <c r="D174" s="62"/>
      <c r="E174" s="64"/>
      <c r="F174" s="66"/>
      <c r="G174" s="3" t="s">
        <v>5</v>
      </c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</row>
    <row r="175" spans="1:247" ht="17" customHeight="1">
      <c r="A175" s="59">
        <v>83</v>
      </c>
      <c r="B175" s="60"/>
      <c r="C175" s="60"/>
      <c r="D175" s="61">
        <f t="shared" ref="D175" si="162">SUM(H176:IM176)</f>
        <v>0</v>
      </c>
      <c r="E175" s="63">
        <f t="shared" ref="E175" si="163">COUNTA(H176:IM176)</f>
        <v>0</v>
      </c>
      <c r="F175" s="65"/>
      <c r="G175" s="3" t="s">
        <v>4</v>
      </c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</row>
    <row r="176" spans="1:247" ht="17" customHeight="1">
      <c r="A176" s="59"/>
      <c r="B176" s="60"/>
      <c r="C176" s="60"/>
      <c r="D176" s="62"/>
      <c r="E176" s="64"/>
      <c r="F176" s="66"/>
      <c r="G176" s="3" t="s">
        <v>5</v>
      </c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</row>
    <row r="177" spans="1:247" ht="17" customHeight="1">
      <c r="A177" s="59">
        <v>84</v>
      </c>
      <c r="B177" s="60"/>
      <c r="C177" s="60"/>
      <c r="D177" s="61">
        <f t="shared" ref="D177" si="164">SUM(H178:IM178)</f>
        <v>0</v>
      </c>
      <c r="E177" s="63">
        <f t="shared" ref="E177" si="165">COUNTA(H178:IM178)</f>
        <v>0</v>
      </c>
      <c r="F177" s="65"/>
      <c r="G177" s="3" t="s">
        <v>4</v>
      </c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</row>
    <row r="178" spans="1:247" ht="17" customHeight="1">
      <c r="A178" s="59"/>
      <c r="B178" s="60"/>
      <c r="C178" s="60"/>
      <c r="D178" s="62"/>
      <c r="E178" s="64"/>
      <c r="F178" s="66"/>
      <c r="G178" s="3" t="s">
        <v>5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</row>
    <row r="179" spans="1:247" ht="17" customHeight="1">
      <c r="A179" s="59">
        <v>85</v>
      </c>
      <c r="B179" s="60"/>
      <c r="C179" s="60"/>
      <c r="D179" s="61">
        <f t="shared" ref="D179" si="166">SUM(H180:IM180)</f>
        <v>0</v>
      </c>
      <c r="E179" s="63">
        <f t="shared" ref="E179" si="167">COUNTA(H180:IM180)</f>
        <v>0</v>
      </c>
      <c r="F179" s="65"/>
      <c r="G179" s="3" t="s">
        <v>4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</row>
    <row r="180" spans="1:247" ht="17" customHeight="1">
      <c r="A180" s="59"/>
      <c r="B180" s="60"/>
      <c r="C180" s="60"/>
      <c r="D180" s="62"/>
      <c r="E180" s="64"/>
      <c r="F180" s="66"/>
      <c r="G180" s="3" t="s">
        <v>5</v>
      </c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</row>
    <row r="181" spans="1:247" ht="17" customHeight="1">
      <c r="A181" s="59">
        <v>86</v>
      </c>
      <c r="B181" s="60"/>
      <c r="C181" s="60"/>
      <c r="D181" s="61">
        <f t="shared" ref="D181" si="168">SUM(H182:IM182)</f>
        <v>0</v>
      </c>
      <c r="E181" s="63">
        <f t="shared" ref="E181" si="169">COUNTA(H182:IM182)</f>
        <v>0</v>
      </c>
      <c r="F181" s="65"/>
      <c r="G181" s="3" t="s">
        <v>4</v>
      </c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</row>
    <row r="182" spans="1:247" ht="17" customHeight="1">
      <c r="A182" s="59"/>
      <c r="B182" s="60"/>
      <c r="C182" s="60"/>
      <c r="D182" s="62"/>
      <c r="E182" s="64"/>
      <c r="F182" s="66"/>
      <c r="G182" s="3" t="s">
        <v>5</v>
      </c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</row>
    <row r="183" spans="1:247" ht="17" customHeight="1">
      <c r="A183" s="59">
        <v>87</v>
      </c>
      <c r="B183" s="60"/>
      <c r="C183" s="60"/>
      <c r="D183" s="61">
        <f t="shared" ref="D183" si="170">SUM(H184:IM184)</f>
        <v>0</v>
      </c>
      <c r="E183" s="63">
        <f t="shared" ref="E183" si="171">COUNTA(H184:IM184)</f>
        <v>0</v>
      </c>
      <c r="F183" s="65"/>
      <c r="G183" s="3" t="s">
        <v>4</v>
      </c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</row>
    <row r="184" spans="1:247" ht="17" customHeight="1">
      <c r="A184" s="59"/>
      <c r="B184" s="60"/>
      <c r="C184" s="60"/>
      <c r="D184" s="62"/>
      <c r="E184" s="64"/>
      <c r="F184" s="66"/>
      <c r="G184" s="3" t="s">
        <v>5</v>
      </c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</row>
    <row r="185" spans="1:247" ht="17" customHeight="1">
      <c r="A185" s="59">
        <v>88</v>
      </c>
      <c r="B185" s="60"/>
      <c r="C185" s="60"/>
      <c r="D185" s="61">
        <f t="shared" ref="D185" si="172">SUM(H186:IM186)</f>
        <v>0</v>
      </c>
      <c r="E185" s="63">
        <f t="shared" ref="E185" si="173">COUNTA(H186:IM186)</f>
        <v>0</v>
      </c>
      <c r="F185" s="65"/>
      <c r="G185" s="3" t="s">
        <v>4</v>
      </c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</row>
    <row r="186" spans="1:247" ht="17" customHeight="1">
      <c r="A186" s="59"/>
      <c r="B186" s="60"/>
      <c r="C186" s="60"/>
      <c r="D186" s="62"/>
      <c r="E186" s="64"/>
      <c r="F186" s="66"/>
      <c r="G186" s="3" t="s">
        <v>5</v>
      </c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</row>
    <row r="187" spans="1:247" ht="17" customHeight="1">
      <c r="A187" s="59">
        <v>89</v>
      </c>
      <c r="B187" s="60"/>
      <c r="C187" s="60"/>
      <c r="D187" s="61">
        <f t="shared" ref="D187" si="174">SUM(H188:IM188)</f>
        <v>0</v>
      </c>
      <c r="E187" s="63">
        <f t="shared" ref="E187" si="175">COUNTA(H188:IM188)</f>
        <v>0</v>
      </c>
      <c r="F187" s="65"/>
      <c r="G187" s="3" t="s">
        <v>4</v>
      </c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</row>
    <row r="188" spans="1:247" ht="17" customHeight="1">
      <c r="A188" s="59"/>
      <c r="B188" s="60"/>
      <c r="C188" s="60"/>
      <c r="D188" s="62"/>
      <c r="E188" s="64"/>
      <c r="F188" s="66"/>
      <c r="G188" s="3" t="s">
        <v>5</v>
      </c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</row>
    <row r="189" spans="1:247" ht="17" customHeight="1">
      <c r="A189" s="59">
        <v>90</v>
      </c>
      <c r="B189" s="60"/>
      <c r="C189" s="60"/>
      <c r="D189" s="61">
        <f t="shared" ref="D189" si="176">SUM(H190:IM190)</f>
        <v>0</v>
      </c>
      <c r="E189" s="63">
        <f t="shared" ref="E189" si="177">COUNTA(H190:IM190)</f>
        <v>0</v>
      </c>
      <c r="F189" s="65"/>
      <c r="G189" s="3" t="s">
        <v>4</v>
      </c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</row>
    <row r="190" spans="1:247" ht="17" customHeight="1">
      <c r="A190" s="59"/>
      <c r="B190" s="60"/>
      <c r="C190" s="60"/>
      <c r="D190" s="62"/>
      <c r="E190" s="64"/>
      <c r="F190" s="66"/>
      <c r="G190" s="3" t="s">
        <v>5</v>
      </c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</row>
    <row r="191" spans="1:247" ht="17" customHeight="1">
      <c r="A191" s="59">
        <v>91</v>
      </c>
      <c r="B191" s="60"/>
      <c r="C191" s="60"/>
      <c r="D191" s="61">
        <f t="shared" ref="D191" si="178">SUM(H192:IM192)</f>
        <v>0</v>
      </c>
      <c r="E191" s="63">
        <f t="shared" ref="E191" si="179">COUNTA(H192:IM192)</f>
        <v>0</v>
      </c>
      <c r="F191" s="65"/>
      <c r="G191" s="3" t="s">
        <v>4</v>
      </c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</row>
    <row r="192" spans="1:247" ht="17" customHeight="1">
      <c r="A192" s="59"/>
      <c r="B192" s="60"/>
      <c r="C192" s="60"/>
      <c r="D192" s="62"/>
      <c r="E192" s="64"/>
      <c r="F192" s="66"/>
      <c r="G192" s="3" t="s">
        <v>5</v>
      </c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</row>
    <row r="193" spans="1:247" ht="17" customHeight="1">
      <c r="A193" s="59">
        <v>92</v>
      </c>
      <c r="B193" s="60"/>
      <c r="C193" s="60"/>
      <c r="D193" s="61">
        <f t="shared" ref="D193" si="180">SUM(H194:IM194)</f>
        <v>0</v>
      </c>
      <c r="E193" s="63">
        <f t="shared" ref="E193" si="181">COUNTA(H194:IM194)</f>
        <v>0</v>
      </c>
      <c r="F193" s="65"/>
      <c r="G193" s="3" t="s">
        <v>4</v>
      </c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</row>
    <row r="194" spans="1:247" ht="17" customHeight="1">
      <c r="A194" s="59"/>
      <c r="B194" s="60"/>
      <c r="C194" s="60"/>
      <c r="D194" s="62"/>
      <c r="E194" s="64"/>
      <c r="F194" s="66"/>
      <c r="G194" s="3" t="s">
        <v>5</v>
      </c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</row>
    <row r="195" spans="1:247" ht="17" customHeight="1">
      <c r="A195" s="59">
        <v>93</v>
      </c>
      <c r="B195" s="60"/>
      <c r="C195" s="60"/>
      <c r="D195" s="61">
        <f t="shared" ref="D195" si="182">SUM(H196:IM196)</f>
        <v>0</v>
      </c>
      <c r="E195" s="63">
        <f t="shared" ref="E195" si="183">COUNTA(H196:IM196)</f>
        <v>0</v>
      </c>
      <c r="F195" s="65"/>
      <c r="G195" s="3" t="s">
        <v>4</v>
      </c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</row>
    <row r="196" spans="1:247" ht="17" customHeight="1">
      <c r="A196" s="59"/>
      <c r="B196" s="60"/>
      <c r="C196" s="60"/>
      <c r="D196" s="62"/>
      <c r="E196" s="64"/>
      <c r="F196" s="66"/>
      <c r="G196" s="3" t="s">
        <v>5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</row>
    <row r="197" spans="1:247" ht="17" customHeight="1">
      <c r="A197" s="59">
        <v>94</v>
      </c>
      <c r="B197" s="60"/>
      <c r="C197" s="60"/>
      <c r="D197" s="61">
        <f t="shared" ref="D197" si="184">SUM(H198:IM198)</f>
        <v>0</v>
      </c>
      <c r="E197" s="63">
        <f t="shared" ref="E197" si="185">COUNTA(H198:IM198)</f>
        <v>0</v>
      </c>
      <c r="F197" s="65"/>
      <c r="G197" s="3" t="s">
        <v>4</v>
      </c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</row>
    <row r="198" spans="1:247" ht="17" customHeight="1">
      <c r="A198" s="59"/>
      <c r="B198" s="60"/>
      <c r="C198" s="60"/>
      <c r="D198" s="62"/>
      <c r="E198" s="64"/>
      <c r="F198" s="66"/>
      <c r="G198" s="3" t="s">
        <v>5</v>
      </c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</row>
    <row r="199" spans="1:247" ht="17" customHeight="1">
      <c r="A199" s="59">
        <v>95</v>
      </c>
      <c r="B199" s="60"/>
      <c r="C199" s="60"/>
      <c r="D199" s="61">
        <f t="shared" ref="D199" si="186">SUM(H200:IM200)</f>
        <v>0</v>
      </c>
      <c r="E199" s="63">
        <f t="shared" ref="E199" si="187">COUNTA(H200:IM200)</f>
        <v>0</v>
      </c>
      <c r="F199" s="65"/>
      <c r="G199" s="3" t="s">
        <v>4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</row>
    <row r="200" spans="1:247" ht="17" customHeight="1">
      <c r="A200" s="59"/>
      <c r="B200" s="60"/>
      <c r="C200" s="60"/>
      <c r="D200" s="62"/>
      <c r="E200" s="64"/>
      <c r="F200" s="66"/>
      <c r="G200" s="3" t="s">
        <v>5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</row>
    <row r="201" spans="1:247" ht="17" customHeight="1">
      <c r="A201" s="59">
        <v>96</v>
      </c>
      <c r="B201" s="60"/>
      <c r="C201" s="60"/>
      <c r="D201" s="61">
        <f t="shared" ref="D201" si="188">SUM(H202:IM202)</f>
        <v>0</v>
      </c>
      <c r="E201" s="63">
        <f t="shared" ref="E201" si="189">COUNTA(H202:IM202)</f>
        <v>0</v>
      </c>
      <c r="F201" s="65"/>
      <c r="G201" s="3" t="s">
        <v>4</v>
      </c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</row>
    <row r="202" spans="1:247" ht="17" customHeight="1">
      <c r="A202" s="59"/>
      <c r="B202" s="60"/>
      <c r="C202" s="60"/>
      <c r="D202" s="62"/>
      <c r="E202" s="64"/>
      <c r="F202" s="66"/>
      <c r="G202" s="3" t="s">
        <v>5</v>
      </c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</row>
    <row r="203" spans="1:247" ht="17" customHeight="1">
      <c r="A203" s="59">
        <v>97</v>
      </c>
      <c r="B203" s="60"/>
      <c r="C203" s="60"/>
      <c r="D203" s="61">
        <f t="shared" ref="D203" si="190">SUM(H204:IM204)</f>
        <v>0</v>
      </c>
      <c r="E203" s="63">
        <f t="shared" ref="E203" si="191">COUNTA(H204:IM204)</f>
        <v>0</v>
      </c>
      <c r="F203" s="65"/>
      <c r="G203" s="3" t="s">
        <v>4</v>
      </c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</row>
    <row r="204" spans="1:247" ht="17" customHeight="1">
      <c r="A204" s="59"/>
      <c r="B204" s="60"/>
      <c r="C204" s="60"/>
      <c r="D204" s="62"/>
      <c r="E204" s="64"/>
      <c r="F204" s="66"/>
      <c r="G204" s="3" t="s">
        <v>5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</row>
    <row r="205" spans="1:247" ht="17" customHeight="1">
      <c r="A205" s="59">
        <v>98</v>
      </c>
      <c r="B205" s="60"/>
      <c r="C205" s="60"/>
      <c r="D205" s="61">
        <f t="shared" ref="D205" si="192">SUM(H206:IM206)</f>
        <v>0</v>
      </c>
      <c r="E205" s="63">
        <f t="shared" ref="E205" si="193">COUNTA(H206:IM206)</f>
        <v>0</v>
      </c>
      <c r="F205" s="65"/>
      <c r="G205" s="3" t="s">
        <v>4</v>
      </c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</row>
    <row r="206" spans="1:247" ht="17" customHeight="1">
      <c r="A206" s="59"/>
      <c r="B206" s="60"/>
      <c r="C206" s="60"/>
      <c r="D206" s="62"/>
      <c r="E206" s="64"/>
      <c r="F206" s="66"/>
      <c r="G206" s="3" t="s">
        <v>5</v>
      </c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</row>
    <row r="207" spans="1:247" ht="17" customHeight="1">
      <c r="A207" s="59">
        <v>99</v>
      </c>
      <c r="B207" s="60"/>
      <c r="C207" s="60"/>
      <c r="D207" s="61">
        <f t="shared" ref="D207" si="194">SUM(H208:IM208)</f>
        <v>0</v>
      </c>
      <c r="E207" s="63">
        <f t="shared" ref="E207" si="195">COUNTA(H208:IM208)</f>
        <v>0</v>
      </c>
      <c r="F207" s="65"/>
      <c r="G207" s="3" t="s">
        <v>4</v>
      </c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</row>
    <row r="208" spans="1:247" ht="17" customHeight="1">
      <c r="A208" s="59"/>
      <c r="B208" s="60"/>
      <c r="C208" s="60"/>
      <c r="D208" s="62"/>
      <c r="E208" s="64"/>
      <c r="F208" s="66"/>
      <c r="G208" s="3" t="s">
        <v>5</v>
      </c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</row>
    <row r="209" spans="1:247" ht="17" customHeight="1">
      <c r="A209" s="59">
        <v>100</v>
      </c>
      <c r="B209" s="60"/>
      <c r="C209" s="60"/>
      <c r="D209" s="61">
        <f t="shared" ref="D209" si="196">SUM(H210:IM210)</f>
        <v>0</v>
      </c>
      <c r="E209" s="63">
        <f t="shared" ref="E209" si="197">COUNTA(H210:IM210)</f>
        <v>0</v>
      </c>
      <c r="F209" s="65"/>
      <c r="G209" s="3" t="s">
        <v>4</v>
      </c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</row>
    <row r="210" spans="1:247" ht="17" customHeight="1">
      <c r="A210" s="59"/>
      <c r="B210" s="60"/>
      <c r="C210" s="60"/>
      <c r="D210" s="62"/>
      <c r="E210" s="64"/>
      <c r="F210" s="66"/>
      <c r="G210" s="3" t="s">
        <v>5</v>
      </c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</row>
    <row r="211" spans="1:247" ht="17" customHeight="1">
      <c r="A211" s="59">
        <v>101</v>
      </c>
      <c r="B211" s="60"/>
      <c r="C211" s="60"/>
      <c r="D211" s="61">
        <f t="shared" ref="D211" si="198">SUM(H212:IM212)</f>
        <v>0</v>
      </c>
      <c r="E211" s="63">
        <f t="shared" ref="E211" si="199">COUNTA(H212:IM212)</f>
        <v>0</v>
      </c>
      <c r="F211" s="65"/>
      <c r="G211" s="3" t="s">
        <v>4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</row>
    <row r="212" spans="1:247" ht="17" customHeight="1">
      <c r="A212" s="59"/>
      <c r="B212" s="60"/>
      <c r="C212" s="60"/>
      <c r="D212" s="62"/>
      <c r="E212" s="64"/>
      <c r="F212" s="66"/>
      <c r="G212" s="3" t="s">
        <v>5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</row>
    <row r="213" spans="1:247" ht="17" customHeight="1">
      <c r="A213" s="59">
        <v>102</v>
      </c>
      <c r="B213" s="60"/>
      <c r="C213" s="60"/>
      <c r="D213" s="61">
        <f t="shared" ref="D213" si="200">SUM(H214:IM214)</f>
        <v>0</v>
      </c>
      <c r="E213" s="63">
        <f t="shared" ref="E213" si="201">COUNTA(H214:IM214)</f>
        <v>0</v>
      </c>
      <c r="F213" s="65"/>
      <c r="G213" s="3" t="s">
        <v>4</v>
      </c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</row>
    <row r="214" spans="1:247" ht="17" customHeight="1">
      <c r="A214" s="59"/>
      <c r="B214" s="60"/>
      <c r="C214" s="60"/>
      <c r="D214" s="62"/>
      <c r="E214" s="64"/>
      <c r="F214" s="66"/>
      <c r="G214" s="3" t="s">
        <v>5</v>
      </c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</row>
    <row r="215" spans="1:247" ht="17" customHeight="1">
      <c r="A215" s="59">
        <v>103</v>
      </c>
      <c r="B215" s="60"/>
      <c r="C215" s="60"/>
      <c r="D215" s="61">
        <f t="shared" ref="D215" si="202">SUM(H216:IM216)</f>
        <v>0</v>
      </c>
      <c r="E215" s="63">
        <f t="shared" ref="E215" si="203">COUNTA(H216:IM216)</f>
        <v>0</v>
      </c>
      <c r="F215" s="65"/>
      <c r="G215" s="3" t="s">
        <v>4</v>
      </c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</row>
    <row r="216" spans="1:247" ht="17" customHeight="1">
      <c r="A216" s="59"/>
      <c r="B216" s="60"/>
      <c r="C216" s="60"/>
      <c r="D216" s="62"/>
      <c r="E216" s="64"/>
      <c r="F216" s="66"/>
      <c r="G216" s="3" t="s">
        <v>5</v>
      </c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</row>
    <row r="217" spans="1:247" ht="17" customHeight="1">
      <c r="A217" s="59">
        <v>104</v>
      </c>
      <c r="B217" s="60"/>
      <c r="C217" s="60"/>
      <c r="D217" s="61">
        <f t="shared" ref="D217" si="204">SUM(H218:IM218)</f>
        <v>0</v>
      </c>
      <c r="E217" s="63">
        <f t="shared" ref="E217" si="205">COUNTA(H218:IM218)</f>
        <v>0</v>
      </c>
      <c r="F217" s="65"/>
      <c r="G217" s="3" t="s">
        <v>4</v>
      </c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</row>
    <row r="218" spans="1:247" ht="17" customHeight="1">
      <c r="A218" s="59"/>
      <c r="B218" s="60"/>
      <c r="C218" s="60"/>
      <c r="D218" s="62"/>
      <c r="E218" s="64"/>
      <c r="F218" s="66"/>
      <c r="G218" s="3" t="s">
        <v>5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</row>
    <row r="219" spans="1:247" ht="17" customHeight="1">
      <c r="A219" s="59">
        <v>105</v>
      </c>
      <c r="B219" s="60"/>
      <c r="C219" s="60"/>
      <c r="D219" s="61">
        <f t="shared" ref="D219" si="206">SUM(H220:IM220)</f>
        <v>0</v>
      </c>
      <c r="E219" s="63">
        <f t="shared" ref="E219" si="207">COUNTA(H220:IM220)</f>
        <v>0</v>
      </c>
      <c r="F219" s="65"/>
      <c r="G219" s="3" t="s">
        <v>4</v>
      </c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</row>
    <row r="220" spans="1:247" ht="17" customHeight="1">
      <c r="A220" s="59"/>
      <c r="B220" s="60"/>
      <c r="C220" s="60"/>
      <c r="D220" s="62"/>
      <c r="E220" s="64"/>
      <c r="F220" s="66"/>
      <c r="G220" s="3" t="s">
        <v>5</v>
      </c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</row>
    <row r="221" spans="1:247" ht="17" customHeight="1">
      <c r="A221" s="59">
        <v>106</v>
      </c>
      <c r="B221" s="60"/>
      <c r="C221" s="60"/>
      <c r="D221" s="61">
        <f t="shared" ref="D221" si="208">SUM(H222:IM222)</f>
        <v>0</v>
      </c>
      <c r="E221" s="63">
        <f t="shared" ref="E221" si="209">COUNTA(H222:IM222)</f>
        <v>0</v>
      </c>
      <c r="F221" s="65"/>
      <c r="G221" s="3" t="s">
        <v>4</v>
      </c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</row>
    <row r="222" spans="1:247" ht="17" customHeight="1">
      <c r="A222" s="59"/>
      <c r="B222" s="60"/>
      <c r="C222" s="60"/>
      <c r="D222" s="62"/>
      <c r="E222" s="64"/>
      <c r="F222" s="66"/>
      <c r="G222" s="3" t="s">
        <v>5</v>
      </c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</row>
    <row r="223" spans="1:247" ht="17" customHeight="1">
      <c r="A223" s="59">
        <v>107</v>
      </c>
      <c r="B223" s="60"/>
      <c r="C223" s="60"/>
      <c r="D223" s="61">
        <f t="shared" ref="D223" si="210">SUM(H224:IM224)</f>
        <v>0</v>
      </c>
      <c r="E223" s="63">
        <f t="shared" ref="E223" si="211">COUNTA(H224:IM224)</f>
        <v>0</v>
      </c>
      <c r="F223" s="65"/>
      <c r="G223" s="3" t="s">
        <v>4</v>
      </c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</row>
    <row r="224" spans="1:247" ht="17" customHeight="1">
      <c r="A224" s="59"/>
      <c r="B224" s="60"/>
      <c r="C224" s="60"/>
      <c r="D224" s="62"/>
      <c r="E224" s="64"/>
      <c r="F224" s="66"/>
      <c r="G224" s="3" t="s">
        <v>5</v>
      </c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</row>
    <row r="225" spans="1:247" ht="17" customHeight="1">
      <c r="A225" s="59">
        <v>108</v>
      </c>
      <c r="B225" s="60"/>
      <c r="C225" s="60"/>
      <c r="D225" s="61">
        <f t="shared" ref="D225" si="212">SUM(H226:IM226)</f>
        <v>0</v>
      </c>
      <c r="E225" s="63">
        <f t="shared" ref="E225" si="213">COUNTA(H226:IM226)</f>
        <v>0</v>
      </c>
      <c r="F225" s="65"/>
      <c r="G225" s="3" t="s">
        <v>4</v>
      </c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</row>
    <row r="226" spans="1:247" ht="17" customHeight="1">
      <c r="A226" s="59"/>
      <c r="B226" s="60"/>
      <c r="C226" s="60"/>
      <c r="D226" s="62"/>
      <c r="E226" s="64"/>
      <c r="F226" s="66"/>
      <c r="G226" s="3" t="s">
        <v>5</v>
      </c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</row>
    <row r="227" spans="1:247" ht="17" customHeight="1">
      <c r="A227" s="59">
        <v>109</v>
      </c>
      <c r="B227" s="60"/>
      <c r="C227" s="60"/>
      <c r="D227" s="61">
        <f t="shared" ref="D227" si="214">SUM(H228:IM228)</f>
        <v>0</v>
      </c>
      <c r="E227" s="63">
        <f t="shared" ref="E227" si="215">COUNTA(H228:IM228)</f>
        <v>0</v>
      </c>
      <c r="F227" s="65"/>
      <c r="G227" s="3" t="s">
        <v>4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</row>
    <row r="228" spans="1:247" ht="17" customHeight="1">
      <c r="A228" s="59"/>
      <c r="B228" s="60"/>
      <c r="C228" s="60"/>
      <c r="D228" s="62"/>
      <c r="E228" s="64"/>
      <c r="F228" s="66"/>
      <c r="G228" s="3" t="s">
        <v>5</v>
      </c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</row>
    <row r="229" spans="1:247" ht="17" customHeight="1">
      <c r="A229" s="59">
        <v>110</v>
      </c>
      <c r="B229" s="60"/>
      <c r="C229" s="60"/>
      <c r="D229" s="61">
        <f t="shared" ref="D229" si="216">SUM(H230:IM230)</f>
        <v>0</v>
      </c>
      <c r="E229" s="63">
        <f t="shared" ref="E229" si="217">COUNTA(H230:IM230)</f>
        <v>0</v>
      </c>
      <c r="F229" s="65"/>
      <c r="G229" s="3" t="s">
        <v>4</v>
      </c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</row>
    <row r="230" spans="1:247" ht="17" customHeight="1">
      <c r="A230" s="59"/>
      <c r="B230" s="60"/>
      <c r="C230" s="60"/>
      <c r="D230" s="62"/>
      <c r="E230" s="64"/>
      <c r="F230" s="66"/>
      <c r="G230" s="3" t="s">
        <v>5</v>
      </c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</row>
    <row r="231" spans="1:247" ht="17" customHeight="1">
      <c r="A231" s="59">
        <v>111</v>
      </c>
      <c r="B231" s="60"/>
      <c r="C231" s="60"/>
      <c r="D231" s="61">
        <f t="shared" ref="D231" si="218">SUM(H232:IM232)</f>
        <v>0</v>
      </c>
      <c r="E231" s="63">
        <f t="shared" ref="E231" si="219">COUNTA(H232:IM232)</f>
        <v>0</v>
      </c>
      <c r="F231" s="65"/>
      <c r="G231" s="3" t="s">
        <v>4</v>
      </c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</row>
    <row r="232" spans="1:247" ht="17" customHeight="1">
      <c r="A232" s="59"/>
      <c r="B232" s="60"/>
      <c r="C232" s="60"/>
      <c r="D232" s="62"/>
      <c r="E232" s="64"/>
      <c r="F232" s="66"/>
      <c r="G232" s="3" t="s">
        <v>5</v>
      </c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</row>
    <row r="233" spans="1:247" ht="17" customHeight="1">
      <c r="A233" s="59">
        <v>112</v>
      </c>
      <c r="B233" s="60"/>
      <c r="C233" s="60"/>
      <c r="D233" s="61">
        <f t="shared" ref="D233" si="220">SUM(H234:IM234)</f>
        <v>0</v>
      </c>
      <c r="E233" s="63">
        <f t="shared" ref="E233" si="221">COUNTA(H234:IM234)</f>
        <v>0</v>
      </c>
      <c r="F233" s="65"/>
      <c r="G233" s="3" t="s">
        <v>4</v>
      </c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</row>
    <row r="234" spans="1:247" ht="17" customHeight="1">
      <c r="A234" s="59"/>
      <c r="B234" s="60"/>
      <c r="C234" s="60"/>
      <c r="D234" s="62"/>
      <c r="E234" s="64"/>
      <c r="F234" s="66"/>
      <c r="G234" s="3" t="s">
        <v>5</v>
      </c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</row>
    <row r="235" spans="1:247" ht="17" customHeight="1">
      <c r="A235" s="59">
        <v>113</v>
      </c>
      <c r="B235" s="60"/>
      <c r="C235" s="60"/>
      <c r="D235" s="61">
        <f t="shared" ref="D235" si="222">SUM(H236:IM236)</f>
        <v>0</v>
      </c>
      <c r="E235" s="63">
        <f t="shared" ref="E235" si="223">COUNTA(H236:IM236)</f>
        <v>0</v>
      </c>
      <c r="F235" s="65"/>
      <c r="G235" s="3" t="s">
        <v>4</v>
      </c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</row>
    <row r="236" spans="1:247" ht="17" customHeight="1">
      <c r="A236" s="59"/>
      <c r="B236" s="60"/>
      <c r="C236" s="60"/>
      <c r="D236" s="62"/>
      <c r="E236" s="64"/>
      <c r="F236" s="66"/>
      <c r="G236" s="3" t="s">
        <v>5</v>
      </c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</row>
    <row r="237" spans="1:247" ht="17" customHeight="1">
      <c r="A237" s="59">
        <v>114</v>
      </c>
      <c r="B237" s="60"/>
      <c r="C237" s="60"/>
      <c r="D237" s="61">
        <f t="shared" ref="D237" si="224">SUM(H238:IM238)</f>
        <v>0</v>
      </c>
      <c r="E237" s="63">
        <f t="shared" ref="E237" si="225">COUNTA(H238:IM238)</f>
        <v>0</v>
      </c>
      <c r="F237" s="65"/>
      <c r="G237" s="3" t="s">
        <v>4</v>
      </c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</row>
    <row r="238" spans="1:247" ht="17" customHeight="1">
      <c r="A238" s="59"/>
      <c r="B238" s="60"/>
      <c r="C238" s="60"/>
      <c r="D238" s="62"/>
      <c r="E238" s="64"/>
      <c r="F238" s="66"/>
      <c r="G238" s="3" t="s">
        <v>5</v>
      </c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</row>
    <row r="239" spans="1:247" ht="17" customHeight="1">
      <c r="A239" s="59">
        <v>115</v>
      </c>
      <c r="B239" s="60"/>
      <c r="C239" s="60"/>
      <c r="D239" s="61">
        <f t="shared" ref="D239" si="226">SUM(H240:IM240)</f>
        <v>0</v>
      </c>
      <c r="E239" s="63">
        <f t="shared" ref="E239" si="227">COUNTA(H240:IM240)</f>
        <v>0</v>
      </c>
      <c r="F239" s="65"/>
      <c r="G239" s="3" t="s">
        <v>4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</row>
    <row r="240" spans="1:247" ht="17" customHeight="1">
      <c r="A240" s="59"/>
      <c r="B240" s="60"/>
      <c r="C240" s="60"/>
      <c r="D240" s="62"/>
      <c r="E240" s="64"/>
      <c r="F240" s="66"/>
      <c r="G240" s="3" t="s">
        <v>5</v>
      </c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</row>
    <row r="241" spans="1:247" ht="17" customHeight="1">
      <c r="A241" s="59">
        <v>116</v>
      </c>
      <c r="B241" s="60"/>
      <c r="C241" s="60"/>
      <c r="D241" s="61">
        <f t="shared" ref="D241" si="228">SUM(H242:IM242)</f>
        <v>0</v>
      </c>
      <c r="E241" s="63">
        <f t="shared" ref="E241" si="229">COUNTA(H242:IM242)</f>
        <v>0</v>
      </c>
      <c r="F241" s="65"/>
      <c r="G241" s="3" t="s">
        <v>4</v>
      </c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</row>
    <row r="242" spans="1:247" ht="17" customHeight="1">
      <c r="A242" s="59"/>
      <c r="B242" s="60"/>
      <c r="C242" s="60"/>
      <c r="D242" s="62"/>
      <c r="E242" s="64"/>
      <c r="F242" s="66"/>
      <c r="G242" s="3" t="s">
        <v>5</v>
      </c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</row>
    <row r="243" spans="1:247" ht="17" customHeight="1">
      <c r="A243" s="59">
        <v>117</v>
      </c>
      <c r="B243" s="60"/>
      <c r="C243" s="60"/>
      <c r="D243" s="61">
        <f t="shared" ref="D243" si="230">SUM(H244:IM244)</f>
        <v>0</v>
      </c>
      <c r="E243" s="63">
        <f t="shared" ref="E243" si="231">COUNTA(H244:IM244)</f>
        <v>0</v>
      </c>
      <c r="F243" s="65"/>
      <c r="G243" s="3" t="s">
        <v>4</v>
      </c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</row>
    <row r="244" spans="1:247" ht="17" customHeight="1">
      <c r="A244" s="59"/>
      <c r="B244" s="60"/>
      <c r="C244" s="60"/>
      <c r="D244" s="62"/>
      <c r="E244" s="64"/>
      <c r="F244" s="66"/>
      <c r="G244" s="3" t="s">
        <v>5</v>
      </c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</row>
    <row r="245" spans="1:247" ht="17" customHeight="1">
      <c r="A245" s="59">
        <v>118</v>
      </c>
      <c r="B245" s="60"/>
      <c r="C245" s="60"/>
      <c r="D245" s="61">
        <f t="shared" ref="D245" si="232">SUM(H246:IM246)</f>
        <v>0</v>
      </c>
      <c r="E245" s="63">
        <f t="shared" ref="E245" si="233">COUNTA(H246:IM246)</f>
        <v>0</v>
      </c>
      <c r="F245" s="65"/>
      <c r="G245" s="3" t="s">
        <v>4</v>
      </c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</row>
    <row r="246" spans="1:247" ht="17" customHeight="1">
      <c r="A246" s="59"/>
      <c r="B246" s="60"/>
      <c r="C246" s="60"/>
      <c r="D246" s="62"/>
      <c r="E246" s="64"/>
      <c r="F246" s="66"/>
      <c r="G246" s="3" t="s">
        <v>5</v>
      </c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</row>
    <row r="247" spans="1:247" ht="17" customHeight="1">
      <c r="A247" s="59">
        <v>119</v>
      </c>
      <c r="B247" s="60"/>
      <c r="C247" s="60"/>
      <c r="D247" s="61">
        <f t="shared" ref="D247" si="234">SUM(H248:IM248)</f>
        <v>0</v>
      </c>
      <c r="E247" s="63">
        <f t="shared" ref="E247" si="235">COUNTA(H248:IM248)</f>
        <v>0</v>
      </c>
      <c r="F247" s="65"/>
      <c r="G247" s="3" t="s">
        <v>4</v>
      </c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</row>
    <row r="248" spans="1:247" ht="17" customHeight="1">
      <c r="A248" s="59"/>
      <c r="B248" s="60"/>
      <c r="C248" s="60"/>
      <c r="D248" s="62"/>
      <c r="E248" s="64"/>
      <c r="F248" s="66"/>
      <c r="G248" s="3" t="s">
        <v>5</v>
      </c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</row>
    <row r="249" spans="1:247" ht="17" customHeight="1">
      <c r="A249" s="59">
        <v>120</v>
      </c>
      <c r="B249" s="60"/>
      <c r="C249" s="60"/>
      <c r="D249" s="61">
        <f t="shared" ref="D249" si="236">SUM(H250:IM250)</f>
        <v>0</v>
      </c>
      <c r="E249" s="63">
        <f t="shared" ref="E249" si="237">COUNTA(H250:IM250)</f>
        <v>0</v>
      </c>
      <c r="F249" s="65"/>
      <c r="G249" s="3" t="s">
        <v>4</v>
      </c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</row>
    <row r="250" spans="1:247" ht="17" customHeight="1">
      <c r="A250" s="59"/>
      <c r="B250" s="60"/>
      <c r="C250" s="60"/>
      <c r="D250" s="62"/>
      <c r="E250" s="64"/>
      <c r="F250" s="66"/>
      <c r="G250" s="3" t="s">
        <v>5</v>
      </c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</row>
    <row r="251" spans="1:247" ht="17" customHeight="1">
      <c r="A251" s="59">
        <v>121</v>
      </c>
      <c r="B251" s="60"/>
      <c r="C251" s="60"/>
      <c r="D251" s="61">
        <f t="shared" ref="D251" si="238">SUM(H252:IM252)</f>
        <v>0</v>
      </c>
      <c r="E251" s="63">
        <f t="shared" ref="E251" si="239">COUNTA(H252:IM252)</f>
        <v>0</v>
      </c>
      <c r="F251" s="65"/>
      <c r="G251" s="3" t="s">
        <v>4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</row>
    <row r="252" spans="1:247" ht="17" customHeight="1">
      <c r="A252" s="59"/>
      <c r="B252" s="60"/>
      <c r="C252" s="60"/>
      <c r="D252" s="62"/>
      <c r="E252" s="64"/>
      <c r="F252" s="66"/>
      <c r="G252" s="3" t="s">
        <v>5</v>
      </c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</row>
    <row r="253" spans="1:247" ht="17" customHeight="1">
      <c r="A253" s="59">
        <v>122</v>
      </c>
      <c r="B253" s="60"/>
      <c r="C253" s="60"/>
      <c r="D253" s="61">
        <f t="shared" ref="D253" si="240">SUM(H254:IM254)</f>
        <v>0</v>
      </c>
      <c r="E253" s="63">
        <f t="shared" ref="E253" si="241">COUNTA(H254:IM254)</f>
        <v>0</v>
      </c>
      <c r="F253" s="65"/>
      <c r="G253" s="3" t="s">
        <v>4</v>
      </c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</row>
    <row r="254" spans="1:247" ht="17" customHeight="1">
      <c r="A254" s="59"/>
      <c r="B254" s="60"/>
      <c r="C254" s="60"/>
      <c r="D254" s="62"/>
      <c r="E254" s="64"/>
      <c r="F254" s="66"/>
      <c r="G254" s="3" t="s">
        <v>5</v>
      </c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</row>
    <row r="255" spans="1:247" ht="17" customHeight="1">
      <c r="A255" s="59">
        <v>123</v>
      </c>
      <c r="B255" s="60"/>
      <c r="C255" s="60"/>
      <c r="D255" s="61">
        <f t="shared" ref="D255" si="242">SUM(H256:IM256)</f>
        <v>0</v>
      </c>
      <c r="E255" s="63">
        <f t="shared" ref="E255" si="243">COUNTA(H256:IM256)</f>
        <v>0</v>
      </c>
      <c r="F255" s="65"/>
      <c r="G255" s="3" t="s">
        <v>4</v>
      </c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</row>
    <row r="256" spans="1:247" ht="17" customHeight="1">
      <c r="A256" s="59"/>
      <c r="B256" s="60"/>
      <c r="C256" s="60"/>
      <c r="D256" s="62"/>
      <c r="E256" s="64"/>
      <c r="F256" s="66"/>
      <c r="G256" s="3" t="s">
        <v>5</v>
      </c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</row>
    <row r="257" spans="1:247" ht="17" customHeight="1">
      <c r="A257" s="59">
        <v>124</v>
      </c>
      <c r="B257" s="60"/>
      <c r="C257" s="60"/>
      <c r="D257" s="61">
        <f t="shared" ref="D257" si="244">SUM(H258:IM258)</f>
        <v>0</v>
      </c>
      <c r="E257" s="63">
        <f t="shared" ref="E257" si="245">COUNTA(H258:IM258)</f>
        <v>0</v>
      </c>
      <c r="F257" s="65"/>
      <c r="G257" s="3" t="s">
        <v>4</v>
      </c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</row>
    <row r="258" spans="1:247" ht="17" customHeight="1">
      <c r="A258" s="59"/>
      <c r="B258" s="60"/>
      <c r="C258" s="60"/>
      <c r="D258" s="62"/>
      <c r="E258" s="64"/>
      <c r="F258" s="66"/>
      <c r="G258" s="3" t="s">
        <v>5</v>
      </c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</row>
    <row r="259" spans="1:247" ht="17" customHeight="1">
      <c r="A259" s="59">
        <v>125</v>
      </c>
      <c r="B259" s="60"/>
      <c r="C259" s="60"/>
      <c r="D259" s="61">
        <f t="shared" ref="D259" si="246">SUM(H260:IM260)</f>
        <v>0</v>
      </c>
      <c r="E259" s="63">
        <f t="shared" ref="E259" si="247">COUNTA(H260:IM260)</f>
        <v>0</v>
      </c>
      <c r="F259" s="65"/>
      <c r="G259" s="3" t="s">
        <v>4</v>
      </c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</row>
    <row r="260" spans="1:247" ht="17" customHeight="1">
      <c r="A260" s="59"/>
      <c r="B260" s="60"/>
      <c r="C260" s="60"/>
      <c r="D260" s="62"/>
      <c r="E260" s="64"/>
      <c r="F260" s="66"/>
      <c r="G260" s="3" t="s">
        <v>5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</row>
    <row r="261" spans="1:247" ht="17" customHeight="1">
      <c r="A261" s="59">
        <v>126</v>
      </c>
      <c r="B261" s="60"/>
      <c r="C261" s="60"/>
      <c r="D261" s="61">
        <f t="shared" ref="D261" si="248">SUM(H262:IM262)</f>
        <v>0</v>
      </c>
      <c r="E261" s="63">
        <f t="shared" ref="E261" si="249">COUNTA(H262:IM262)</f>
        <v>0</v>
      </c>
      <c r="F261" s="65"/>
      <c r="G261" s="3" t="s">
        <v>4</v>
      </c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</row>
    <row r="262" spans="1:247" ht="17" customHeight="1">
      <c r="A262" s="59"/>
      <c r="B262" s="60"/>
      <c r="C262" s="60"/>
      <c r="D262" s="62"/>
      <c r="E262" s="64"/>
      <c r="F262" s="66"/>
      <c r="G262" s="3" t="s">
        <v>5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</row>
    <row r="263" spans="1:247" ht="17" customHeight="1">
      <c r="A263" s="59">
        <v>127</v>
      </c>
      <c r="B263" s="60"/>
      <c r="C263" s="60"/>
      <c r="D263" s="61">
        <f t="shared" ref="D263" si="250">SUM(H264:IM264)</f>
        <v>0</v>
      </c>
      <c r="E263" s="63">
        <f t="shared" ref="E263" si="251">COUNTA(H264:IM264)</f>
        <v>0</v>
      </c>
      <c r="F263" s="65"/>
      <c r="G263" s="3" t="s">
        <v>4</v>
      </c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</row>
    <row r="264" spans="1:247" ht="17" customHeight="1">
      <c r="A264" s="59"/>
      <c r="B264" s="60"/>
      <c r="C264" s="60"/>
      <c r="D264" s="62"/>
      <c r="E264" s="64"/>
      <c r="F264" s="66"/>
      <c r="G264" s="3" t="s">
        <v>5</v>
      </c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</row>
    <row r="265" spans="1:247" ht="17" customHeight="1">
      <c r="A265" s="59">
        <v>128</v>
      </c>
      <c r="B265" s="60"/>
      <c r="C265" s="60"/>
      <c r="D265" s="61">
        <f t="shared" ref="D265" si="252">SUM(H266:IM266)</f>
        <v>0</v>
      </c>
      <c r="E265" s="63">
        <f t="shared" ref="E265" si="253">COUNTA(H266:IM266)</f>
        <v>0</v>
      </c>
      <c r="F265" s="65"/>
      <c r="G265" s="3" t="s">
        <v>4</v>
      </c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</row>
    <row r="266" spans="1:247" ht="17" customHeight="1">
      <c r="A266" s="59"/>
      <c r="B266" s="60"/>
      <c r="C266" s="60"/>
      <c r="D266" s="62"/>
      <c r="E266" s="64"/>
      <c r="F266" s="66"/>
      <c r="G266" s="3" t="s">
        <v>5</v>
      </c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</row>
    <row r="267" spans="1:247" ht="17" customHeight="1">
      <c r="A267" s="59">
        <v>129</v>
      </c>
      <c r="B267" s="60"/>
      <c r="C267" s="60"/>
      <c r="D267" s="61">
        <f t="shared" ref="D267" si="254">SUM(H268:IM268)</f>
        <v>0</v>
      </c>
      <c r="E267" s="63">
        <f t="shared" ref="E267" si="255">COUNTA(H268:IM268)</f>
        <v>0</v>
      </c>
      <c r="F267" s="65"/>
      <c r="G267" s="3" t="s">
        <v>4</v>
      </c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</row>
    <row r="268" spans="1:247" ht="17" customHeight="1">
      <c r="A268" s="59"/>
      <c r="B268" s="60"/>
      <c r="C268" s="60"/>
      <c r="D268" s="62"/>
      <c r="E268" s="64"/>
      <c r="F268" s="66"/>
      <c r="G268" s="3" t="s">
        <v>5</v>
      </c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</row>
    <row r="269" spans="1:247" ht="17" customHeight="1">
      <c r="A269" s="59">
        <v>130</v>
      </c>
      <c r="B269" s="60"/>
      <c r="C269" s="60"/>
      <c r="D269" s="61">
        <f t="shared" ref="D269" si="256">SUM(H270:IM270)</f>
        <v>0</v>
      </c>
      <c r="E269" s="63">
        <f t="shared" ref="E269" si="257">COUNTA(H270:IM270)</f>
        <v>0</v>
      </c>
      <c r="F269" s="65"/>
      <c r="G269" s="3" t="s">
        <v>4</v>
      </c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</row>
    <row r="270" spans="1:247" ht="17" customHeight="1">
      <c r="A270" s="59"/>
      <c r="B270" s="60"/>
      <c r="C270" s="60"/>
      <c r="D270" s="62"/>
      <c r="E270" s="64"/>
      <c r="F270" s="66"/>
      <c r="G270" s="3" t="s">
        <v>5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</row>
    <row r="271" spans="1:247" ht="17" customHeight="1">
      <c r="A271" s="59">
        <v>131</v>
      </c>
      <c r="B271" s="60"/>
      <c r="C271" s="60"/>
      <c r="D271" s="61">
        <f t="shared" ref="D271" si="258">SUM(H272:IM272)</f>
        <v>0</v>
      </c>
      <c r="E271" s="63">
        <f t="shared" ref="E271" si="259">COUNTA(H272:IM272)</f>
        <v>0</v>
      </c>
      <c r="F271" s="65"/>
      <c r="G271" s="3" t="s">
        <v>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</row>
    <row r="272" spans="1:247" ht="17" customHeight="1">
      <c r="A272" s="59"/>
      <c r="B272" s="60"/>
      <c r="C272" s="60"/>
      <c r="D272" s="62"/>
      <c r="E272" s="64"/>
      <c r="F272" s="66"/>
      <c r="G272" s="3" t="s">
        <v>5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</row>
    <row r="273" spans="1:247" ht="17" customHeight="1">
      <c r="A273" s="59">
        <v>132</v>
      </c>
      <c r="B273" s="60"/>
      <c r="C273" s="60"/>
      <c r="D273" s="61">
        <f t="shared" ref="D273" si="260">SUM(H274:IM274)</f>
        <v>0</v>
      </c>
      <c r="E273" s="63">
        <f t="shared" ref="E273" si="261">COUNTA(H274:IM274)</f>
        <v>0</v>
      </c>
      <c r="F273" s="65"/>
      <c r="G273" s="3" t="s">
        <v>4</v>
      </c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</row>
    <row r="274" spans="1:247" ht="17" customHeight="1">
      <c r="A274" s="59"/>
      <c r="B274" s="60"/>
      <c r="C274" s="60"/>
      <c r="D274" s="62"/>
      <c r="E274" s="64"/>
      <c r="F274" s="66"/>
      <c r="G274" s="3" t="s">
        <v>5</v>
      </c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</row>
    <row r="275" spans="1:247" ht="17" customHeight="1">
      <c r="A275" s="59">
        <v>133</v>
      </c>
      <c r="B275" s="60"/>
      <c r="C275" s="60"/>
      <c r="D275" s="61">
        <f t="shared" ref="D275" si="262">SUM(H276:IM276)</f>
        <v>0</v>
      </c>
      <c r="E275" s="63">
        <f t="shared" ref="E275" si="263">COUNTA(H276:IM276)</f>
        <v>0</v>
      </c>
      <c r="F275" s="65"/>
      <c r="G275" s="3" t="s">
        <v>4</v>
      </c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</row>
    <row r="276" spans="1:247" ht="17" customHeight="1">
      <c r="A276" s="59"/>
      <c r="B276" s="60"/>
      <c r="C276" s="60"/>
      <c r="D276" s="62"/>
      <c r="E276" s="64"/>
      <c r="F276" s="66"/>
      <c r="G276" s="3" t="s">
        <v>5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</row>
    <row r="277" spans="1:247" ht="17" customHeight="1">
      <c r="A277" s="59">
        <v>134</v>
      </c>
      <c r="B277" s="60"/>
      <c r="C277" s="60"/>
      <c r="D277" s="61">
        <f t="shared" ref="D277" si="264">SUM(H278:IM278)</f>
        <v>0</v>
      </c>
      <c r="E277" s="63">
        <f t="shared" ref="E277" si="265">COUNTA(H278:IM278)</f>
        <v>0</v>
      </c>
      <c r="F277" s="65"/>
      <c r="G277" s="3" t="s">
        <v>4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</row>
    <row r="278" spans="1:247" ht="17" customHeight="1">
      <c r="A278" s="59"/>
      <c r="B278" s="60"/>
      <c r="C278" s="60"/>
      <c r="D278" s="62"/>
      <c r="E278" s="64"/>
      <c r="F278" s="66"/>
      <c r="G278" s="3" t="s">
        <v>5</v>
      </c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</row>
    <row r="279" spans="1:247" ht="17" customHeight="1">
      <c r="A279" s="59">
        <v>135</v>
      </c>
      <c r="B279" s="60"/>
      <c r="C279" s="60"/>
      <c r="D279" s="61">
        <f t="shared" ref="D279" si="266">SUM(H280:IM280)</f>
        <v>0</v>
      </c>
      <c r="E279" s="63">
        <f t="shared" ref="E279" si="267">COUNTA(H280:IM280)</f>
        <v>0</v>
      </c>
      <c r="F279" s="65"/>
      <c r="G279" s="3" t="s">
        <v>4</v>
      </c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</row>
    <row r="280" spans="1:247" ht="17" customHeight="1">
      <c r="A280" s="59"/>
      <c r="B280" s="60"/>
      <c r="C280" s="60"/>
      <c r="D280" s="62"/>
      <c r="E280" s="64"/>
      <c r="F280" s="66"/>
      <c r="G280" s="3" t="s">
        <v>5</v>
      </c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</row>
    <row r="281" spans="1:247" ht="17" customHeight="1">
      <c r="A281" s="59">
        <v>136</v>
      </c>
      <c r="B281" s="60"/>
      <c r="C281" s="60"/>
      <c r="D281" s="61">
        <f t="shared" ref="D281" si="268">SUM(H282:IM282)</f>
        <v>0</v>
      </c>
      <c r="E281" s="63">
        <f t="shared" ref="E281" si="269">COUNTA(H282:IM282)</f>
        <v>0</v>
      </c>
      <c r="F281" s="65"/>
      <c r="G281" s="3" t="s">
        <v>4</v>
      </c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</row>
    <row r="282" spans="1:247" ht="17" customHeight="1">
      <c r="A282" s="59"/>
      <c r="B282" s="60"/>
      <c r="C282" s="60"/>
      <c r="D282" s="62"/>
      <c r="E282" s="64"/>
      <c r="F282" s="66"/>
      <c r="G282" s="3" t="s">
        <v>5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</row>
    <row r="283" spans="1:247" ht="17" customHeight="1">
      <c r="A283" s="59">
        <v>137</v>
      </c>
      <c r="B283" s="60"/>
      <c r="C283" s="60"/>
      <c r="D283" s="61">
        <f t="shared" ref="D283" si="270">SUM(H284:IM284)</f>
        <v>0</v>
      </c>
      <c r="E283" s="63">
        <f t="shared" ref="E283" si="271">COUNTA(H284:IM284)</f>
        <v>0</v>
      </c>
      <c r="F283" s="65"/>
      <c r="G283" s="3" t="s">
        <v>4</v>
      </c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</row>
    <row r="284" spans="1:247" ht="17" customHeight="1">
      <c r="A284" s="59"/>
      <c r="B284" s="60"/>
      <c r="C284" s="60"/>
      <c r="D284" s="62"/>
      <c r="E284" s="64"/>
      <c r="F284" s="66"/>
      <c r="G284" s="3" t="s">
        <v>5</v>
      </c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</row>
    <row r="285" spans="1:247" ht="17" customHeight="1">
      <c r="A285" s="59">
        <v>138</v>
      </c>
      <c r="B285" s="60"/>
      <c r="C285" s="60"/>
      <c r="D285" s="61">
        <f t="shared" ref="D285" si="272">SUM(H286:IM286)</f>
        <v>0</v>
      </c>
      <c r="E285" s="63">
        <f t="shared" ref="E285" si="273">COUNTA(H286:IM286)</f>
        <v>0</v>
      </c>
      <c r="F285" s="65"/>
      <c r="G285" s="3" t="s">
        <v>4</v>
      </c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</row>
    <row r="286" spans="1:247" ht="17" customHeight="1">
      <c r="A286" s="59"/>
      <c r="B286" s="60"/>
      <c r="C286" s="60"/>
      <c r="D286" s="62"/>
      <c r="E286" s="64"/>
      <c r="F286" s="66"/>
      <c r="G286" s="3" t="s">
        <v>5</v>
      </c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</row>
    <row r="287" spans="1:247" ht="17" customHeight="1">
      <c r="A287" s="59">
        <v>139</v>
      </c>
      <c r="B287" s="60"/>
      <c r="C287" s="60"/>
      <c r="D287" s="61">
        <f t="shared" ref="D287" si="274">SUM(H288:IM288)</f>
        <v>0</v>
      </c>
      <c r="E287" s="63">
        <f t="shared" ref="E287" si="275">COUNTA(H288:IM288)</f>
        <v>0</v>
      </c>
      <c r="F287" s="65"/>
      <c r="G287" s="3" t="s">
        <v>4</v>
      </c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</row>
    <row r="288" spans="1:247" ht="17" customHeight="1">
      <c r="A288" s="59"/>
      <c r="B288" s="60"/>
      <c r="C288" s="60"/>
      <c r="D288" s="62"/>
      <c r="E288" s="64"/>
      <c r="F288" s="66"/>
      <c r="G288" s="3" t="s">
        <v>5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</row>
    <row r="289" spans="1:247" ht="17" customHeight="1">
      <c r="A289" s="59">
        <v>140</v>
      </c>
      <c r="B289" s="60"/>
      <c r="C289" s="60"/>
      <c r="D289" s="61">
        <f t="shared" ref="D289" si="276">SUM(H290:IM290)</f>
        <v>0</v>
      </c>
      <c r="E289" s="63">
        <f t="shared" ref="E289" si="277">COUNTA(H290:IM290)</f>
        <v>0</v>
      </c>
      <c r="F289" s="65"/>
      <c r="G289" s="3" t="s">
        <v>4</v>
      </c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</row>
    <row r="290" spans="1:247" ht="17" customHeight="1">
      <c r="A290" s="59"/>
      <c r="B290" s="60"/>
      <c r="C290" s="60"/>
      <c r="D290" s="62"/>
      <c r="E290" s="64"/>
      <c r="F290" s="66"/>
      <c r="G290" s="3" t="s">
        <v>5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</row>
    <row r="291" spans="1:247" ht="17" customHeight="1">
      <c r="A291" s="59">
        <v>141</v>
      </c>
      <c r="B291" s="60"/>
      <c r="C291" s="60"/>
      <c r="D291" s="61">
        <f t="shared" ref="D291" si="278">SUM(H292:IM292)</f>
        <v>0</v>
      </c>
      <c r="E291" s="63">
        <f t="shared" ref="E291" si="279">COUNTA(H292:IM292)</f>
        <v>0</v>
      </c>
      <c r="F291" s="65"/>
      <c r="G291" s="3" t="s">
        <v>4</v>
      </c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</row>
    <row r="292" spans="1:247" ht="17" customHeight="1">
      <c r="A292" s="59"/>
      <c r="B292" s="60"/>
      <c r="C292" s="60"/>
      <c r="D292" s="62"/>
      <c r="E292" s="64"/>
      <c r="F292" s="66"/>
      <c r="G292" s="3" t="s">
        <v>5</v>
      </c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</row>
    <row r="293" spans="1:247" ht="17" customHeight="1">
      <c r="A293" s="59">
        <v>142</v>
      </c>
      <c r="B293" s="60"/>
      <c r="C293" s="60"/>
      <c r="D293" s="61">
        <f t="shared" ref="D293" si="280">SUM(H294:IM294)</f>
        <v>0</v>
      </c>
      <c r="E293" s="63">
        <f t="shared" ref="E293" si="281">COUNTA(H294:IM294)</f>
        <v>0</v>
      </c>
      <c r="F293" s="65"/>
      <c r="G293" s="3" t="s">
        <v>4</v>
      </c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</row>
    <row r="294" spans="1:247" ht="17" customHeight="1">
      <c r="A294" s="59"/>
      <c r="B294" s="60"/>
      <c r="C294" s="60"/>
      <c r="D294" s="62"/>
      <c r="E294" s="64"/>
      <c r="F294" s="66"/>
      <c r="G294" s="3" t="s">
        <v>5</v>
      </c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</row>
    <row r="295" spans="1:247" ht="17" customHeight="1">
      <c r="A295" s="59">
        <v>143</v>
      </c>
      <c r="B295" s="60"/>
      <c r="C295" s="60"/>
      <c r="D295" s="61">
        <f t="shared" ref="D295" si="282">SUM(H296:IM296)</f>
        <v>0</v>
      </c>
      <c r="E295" s="63">
        <f t="shared" ref="E295" si="283">COUNTA(H296:IM296)</f>
        <v>0</v>
      </c>
      <c r="F295" s="65"/>
      <c r="G295" s="3" t="s">
        <v>4</v>
      </c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</row>
    <row r="296" spans="1:247" ht="17" customHeight="1">
      <c r="A296" s="59"/>
      <c r="B296" s="60"/>
      <c r="C296" s="60"/>
      <c r="D296" s="62"/>
      <c r="E296" s="64"/>
      <c r="F296" s="66"/>
      <c r="G296" s="3" t="s">
        <v>5</v>
      </c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</row>
    <row r="297" spans="1:247" ht="17" customHeight="1">
      <c r="A297" s="59">
        <v>144</v>
      </c>
      <c r="B297" s="60"/>
      <c r="C297" s="60"/>
      <c r="D297" s="61">
        <f t="shared" ref="D297" si="284">SUM(H298:IM298)</f>
        <v>0</v>
      </c>
      <c r="E297" s="63">
        <f t="shared" ref="E297" si="285">COUNTA(H298:IM298)</f>
        <v>0</v>
      </c>
      <c r="F297" s="65"/>
      <c r="G297" s="3" t="s">
        <v>4</v>
      </c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</row>
    <row r="298" spans="1:247" ht="17" customHeight="1">
      <c r="A298" s="59"/>
      <c r="B298" s="60"/>
      <c r="C298" s="60"/>
      <c r="D298" s="62"/>
      <c r="E298" s="64"/>
      <c r="F298" s="66"/>
      <c r="G298" s="3" t="s">
        <v>5</v>
      </c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</row>
    <row r="299" spans="1:247" ht="17" customHeight="1">
      <c r="A299" s="59">
        <v>145</v>
      </c>
      <c r="B299" s="60"/>
      <c r="C299" s="60"/>
      <c r="D299" s="61">
        <f t="shared" ref="D299" si="286">SUM(H300:IM300)</f>
        <v>0</v>
      </c>
      <c r="E299" s="63">
        <f t="shared" ref="E299" si="287">COUNTA(H300:IM300)</f>
        <v>0</v>
      </c>
      <c r="F299" s="65"/>
      <c r="G299" s="3" t="s">
        <v>4</v>
      </c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</row>
    <row r="300" spans="1:247" ht="17" customHeight="1">
      <c r="A300" s="59"/>
      <c r="B300" s="60"/>
      <c r="C300" s="60"/>
      <c r="D300" s="62"/>
      <c r="E300" s="64"/>
      <c r="F300" s="66"/>
      <c r="G300" s="3" t="s">
        <v>5</v>
      </c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</row>
    <row r="301" spans="1:247" ht="17" customHeight="1">
      <c r="A301" s="59">
        <v>146</v>
      </c>
      <c r="B301" s="60"/>
      <c r="C301" s="60"/>
      <c r="D301" s="61">
        <f t="shared" ref="D301" si="288">SUM(H302:IM302)</f>
        <v>0</v>
      </c>
      <c r="E301" s="63">
        <f t="shared" ref="E301" si="289">COUNTA(H302:IM302)</f>
        <v>0</v>
      </c>
      <c r="F301" s="65"/>
      <c r="G301" s="3" t="s">
        <v>4</v>
      </c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</row>
    <row r="302" spans="1:247" ht="17" customHeight="1">
      <c r="A302" s="59"/>
      <c r="B302" s="60"/>
      <c r="C302" s="60"/>
      <c r="D302" s="62"/>
      <c r="E302" s="64"/>
      <c r="F302" s="66"/>
      <c r="G302" s="3" t="s">
        <v>5</v>
      </c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</row>
    <row r="303" spans="1:247" ht="17" customHeight="1">
      <c r="A303" s="59">
        <v>147</v>
      </c>
      <c r="B303" s="60"/>
      <c r="C303" s="60"/>
      <c r="D303" s="61">
        <f t="shared" ref="D303" si="290">SUM(H304:IM304)</f>
        <v>0</v>
      </c>
      <c r="E303" s="63">
        <f t="shared" ref="E303" si="291">COUNTA(H304:IM304)</f>
        <v>0</v>
      </c>
      <c r="F303" s="65"/>
      <c r="G303" s="3" t="s">
        <v>4</v>
      </c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</row>
    <row r="304" spans="1:247" ht="17" customHeight="1">
      <c r="A304" s="59"/>
      <c r="B304" s="60"/>
      <c r="C304" s="60"/>
      <c r="D304" s="62"/>
      <c r="E304" s="64"/>
      <c r="F304" s="66"/>
      <c r="G304" s="3" t="s">
        <v>5</v>
      </c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</row>
    <row r="305" spans="1:247" ht="17" customHeight="1">
      <c r="A305" s="59">
        <v>148</v>
      </c>
      <c r="B305" s="60"/>
      <c r="C305" s="60"/>
      <c r="D305" s="61">
        <f t="shared" ref="D305" si="292">SUM(H306:IM306)</f>
        <v>0</v>
      </c>
      <c r="E305" s="63">
        <f t="shared" ref="E305" si="293">COUNTA(H306:IM306)</f>
        <v>0</v>
      </c>
      <c r="F305" s="65"/>
      <c r="G305" s="3" t="s">
        <v>4</v>
      </c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</row>
    <row r="306" spans="1:247" ht="17" customHeight="1">
      <c r="A306" s="59"/>
      <c r="B306" s="60"/>
      <c r="C306" s="60"/>
      <c r="D306" s="62"/>
      <c r="E306" s="64"/>
      <c r="F306" s="66"/>
      <c r="G306" s="3" t="s">
        <v>5</v>
      </c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</row>
    <row r="307" spans="1:247" ht="17" customHeight="1">
      <c r="A307" s="59">
        <v>149</v>
      </c>
      <c r="B307" s="60"/>
      <c r="C307" s="60"/>
      <c r="D307" s="61">
        <f t="shared" ref="D307" si="294">SUM(H308:IM308)</f>
        <v>0</v>
      </c>
      <c r="E307" s="63">
        <f t="shared" ref="E307" si="295">COUNTA(H308:IM308)</f>
        <v>0</v>
      </c>
      <c r="F307" s="65"/>
      <c r="G307" s="3" t="s">
        <v>4</v>
      </c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</row>
    <row r="308" spans="1:247" ht="17" customHeight="1">
      <c r="A308" s="59"/>
      <c r="B308" s="60"/>
      <c r="C308" s="60"/>
      <c r="D308" s="62"/>
      <c r="E308" s="64"/>
      <c r="F308" s="66"/>
      <c r="G308" s="3" t="s">
        <v>5</v>
      </c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</row>
    <row r="309" spans="1:247" ht="17" customHeight="1">
      <c r="A309" s="59">
        <v>150</v>
      </c>
      <c r="B309" s="60"/>
      <c r="C309" s="60"/>
      <c r="D309" s="61">
        <f t="shared" ref="D309" si="296">SUM(H310:IM310)</f>
        <v>0</v>
      </c>
      <c r="E309" s="63">
        <f t="shared" ref="E309" si="297">COUNTA(H310:IM310)</f>
        <v>0</v>
      </c>
      <c r="F309" s="65"/>
      <c r="G309" s="3" t="s">
        <v>4</v>
      </c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</row>
    <row r="310" spans="1:247" ht="17" customHeight="1">
      <c r="A310" s="59"/>
      <c r="B310" s="60"/>
      <c r="C310" s="60"/>
      <c r="D310" s="62"/>
      <c r="E310" s="64"/>
      <c r="F310" s="66"/>
      <c r="G310" s="3" t="s">
        <v>5</v>
      </c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</row>
  </sheetData>
  <mergeCells count="906">
    <mergeCell ref="A15:A16"/>
    <mergeCell ref="C15:C16"/>
    <mergeCell ref="D15:D16"/>
    <mergeCell ref="E15:E16"/>
    <mergeCell ref="F15:F16"/>
    <mergeCell ref="E6:G6"/>
    <mergeCell ref="E7:G7"/>
    <mergeCell ref="A11:A12"/>
    <mergeCell ref="C11:C12"/>
    <mergeCell ref="D11:D12"/>
    <mergeCell ref="E11:E12"/>
    <mergeCell ref="F11:F12"/>
    <mergeCell ref="B11:B12"/>
    <mergeCell ref="B13:B14"/>
    <mergeCell ref="B15:B16"/>
    <mergeCell ref="E1:O1"/>
    <mergeCell ref="E3:G3"/>
    <mergeCell ref="E4:G4"/>
    <mergeCell ref="E5:G5"/>
    <mergeCell ref="A13:A14"/>
    <mergeCell ref="C13:C14"/>
    <mergeCell ref="D13:D14"/>
    <mergeCell ref="E13:E14"/>
    <mergeCell ref="F13:F14"/>
    <mergeCell ref="A17:A18"/>
    <mergeCell ref="C17:C18"/>
    <mergeCell ref="D17:D18"/>
    <mergeCell ref="E17:E18"/>
    <mergeCell ref="F17:F18"/>
    <mergeCell ref="A19:A20"/>
    <mergeCell ref="C19:C20"/>
    <mergeCell ref="D19:D20"/>
    <mergeCell ref="E19:E20"/>
    <mergeCell ref="F19:F20"/>
    <mergeCell ref="B17:B18"/>
    <mergeCell ref="B19:B20"/>
    <mergeCell ref="A21:A22"/>
    <mergeCell ref="C21:C22"/>
    <mergeCell ref="D21:D22"/>
    <mergeCell ref="E21:E22"/>
    <mergeCell ref="F21:F22"/>
    <mergeCell ref="A23:A24"/>
    <mergeCell ref="C23:C24"/>
    <mergeCell ref="D23:D24"/>
    <mergeCell ref="E23:E24"/>
    <mergeCell ref="F23:F24"/>
    <mergeCell ref="B21:B22"/>
    <mergeCell ref="B23:B24"/>
    <mergeCell ref="A25:A26"/>
    <mergeCell ref="C25:C26"/>
    <mergeCell ref="D25:D26"/>
    <mergeCell ref="E25:E26"/>
    <mergeCell ref="F25:F26"/>
    <mergeCell ref="A27:A28"/>
    <mergeCell ref="C27:C28"/>
    <mergeCell ref="D27:D28"/>
    <mergeCell ref="E27:E28"/>
    <mergeCell ref="F27:F28"/>
    <mergeCell ref="B25:B26"/>
    <mergeCell ref="B27:B28"/>
    <mergeCell ref="A29:A30"/>
    <mergeCell ref="C29:C30"/>
    <mergeCell ref="D29:D30"/>
    <mergeCell ref="E29:E30"/>
    <mergeCell ref="F29:F30"/>
    <mergeCell ref="A31:A32"/>
    <mergeCell ref="C31:C32"/>
    <mergeCell ref="D31:D32"/>
    <mergeCell ref="E31:E32"/>
    <mergeCell ref="F31:F32"/>
    <mergeCell ref="B29:B30"/>
    <mergeCell ref="B31:B32"/>
    <mergeCell ref="A33:A34"/>
    <mergeCell ref="C33:C34"/>
    <mergeCell ref="D33:D34"/>
    <mergeCell ref="E33:E34"/>
    <mergeCell ref="F33:F34"/>
    <mergeCell ref="A35:A36"/>
    <mergeCell ref="C35:C36"/>
    <mergeCell ref="D35:D36"/>
    <mergeCell ref="E35:E36"/>
    <mergeCell ref="F35:F36"/>
    <mergeCell ref="B33:B34"/>
    <mergeCell ref="B35:B36"/>
    <mergeCell ref="A37:A38"/>
    <mergeCell ref="C37:C38"/>
    <mergeCell ref="D37:D38"/>
    <mergeCell ref="E37:E38"/>
    <mergeCell ref="F37:F38"/>
    <mergeCell ref="A39:A40"/>
    <mergeCell ref="C39:C40"/>
    <mergeCell ref="D39:D40"/>
    <mergeCell ref="E39:E40"/>
    <mergeCell ref="F39:F40"/>
    <mergeCell ref="B37:B38"/>
    <mergeCell ref="B39:B40"/>
    <mergeCell ref="A41:A42"/>
    <mergeCell ref="C41:C42"/>
    <mergeCell ref="D41:D42"/>
    <mergeCell ref="E41:E42"/>
    <mergeCell ref="F41:F42"/>
    <mergeCell ref="A43:A44"/>
    <mergeCell ref="C43:C44"/>
    <mergeCell ref="D43:D44"/>
    <mergeCell ref="E43:E44"/>
    <mergeCell ref="F43:F44"/>
    <mergeCell ref="B41:B42"/>
    <mergeCell ref="B43:B44"/>
    <mergeCell ref="A45:A46"/>
    <mergeCell ref="C45:C46"/>
    <mergeCell ref="D45:D46"/>
    <mergeCell ref="E45:E46"/>
    <mergeCell ref="F45:F46"/>
    <mergeCell ref="A47:A48"/>
    <mergeCell ref="C47:C48"/>
    <mergeCell ref="D47:D48"/>
    <mergeCell ref="E47:E48"/>
    <mergeCell ref="F47:F48"/>
    <mergeCell ref="B45:B46"/>
    <mergeCell ref="B47:B48"/>
    <mergeCell ref="A49:A50"/>
    <mergeCell ref="C49:C50"/>
    <mergeCell ref="D49:D50"/>
    <mergeCell ref="E49:E50"/>
    <mergeCell ref="F49:F50"/>
    <mergeCell ref="A51:A52"/>
    <mergeCell ref="C51:C52"/>
    <mergeCell ref="D51:D52"/>
    <mergeCell ref="E51:E52"/>
    <mergeCell ref="F51:F52"/>
    <mergeCell ref="B49:B50"/>
    <mergeCell ref="B51:B52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B53:B54"/>
    <mergeCell ref="B55:B56"/>
    <mergeCell ref="A57:A58"/>
    <mergeCell ref="C57:C58"/>
    <mergeCell ref="D57:D58"/>
    <mergeCell ref="E57:E58"/>
    <mergeCell ref="F57:F58"/>
    <mergeCell ref="A59:A60"/>
    <mergeCell ref="C59:C60"/>
    <mergeCell ref="D59:D60"/>
    <mergeCell ref="E59:E60"/>
    <mergeCell ref="F59:F60"/>
    <mergeCell ref="B57:B58"/>
    <mergeCell ref="B59:B60"/>
    <mergeCell ref="A61:A62"/>
    <mergeCell ref="C61:C62"/>
    <mergeCell ref="D61:D62"/>
    <mergeCell ref="E61:E62"/>
    <mergeCell ref="F61:F62"/>
    <mergeCell ref="A63:A64"/>
    <mergeCell ref="C63:C64"/>
    <mergeCell ref="D63:D64"/>
    <mergeCell ref="E63:E64"/>
    <mergeCell ref="F63:F64"/>
    <mergeCell ref="B61:B62"/>
    <mergeCell ref="B63:B64"/>
    <mergeCell ref="A65:A66"/>
    <mergeCell ref="C65:C66"/>
    <mergeCell ref="D65:D66"/>
    <mergeCell ref="E65:E66"/>
    <mergeCell ref="F65:F66"/>
    <mergeCell ref="A67:A68"/>
    <mergeCell ref="C67:C68"/>
    <mergeCell ref="D67:D68"/>
    <mergeCell ref="E67:E68"/>
    <mergeCell ref="F67:F68"/>
    <mergeCell ref="B65:B66"/>
    <mergeCell ref="B67:B68"/>
    <mergeCell ref="A69:A70"/>
    <mergeCell ref="C69:C70"/>
    <mergeCell ref="D69:D70"/>
    <mergeCell ref="E69:E70"/>
    <mergeCell ref="F69:F70"/>
    <mergeCell ref="A71:A72"/>
    <mergeCell ref="C71:C72"/>
    <mergeCell ref="D71:D72"/>
    <mergeCell ref="E71:E72"/>
    <mergeCell ref="F71:F72"/>
    <mergeCell ref="B69:B70"/>
    <mergeCell ref="B71:B72"/>
    <mergeCell ref="A73:A74"/>
    <mergeCell ref="C73:C74"/>
    <mergeCell ref="D73:D74"/>
    <mergeCell ref="E73:E74"/>
    <mergeCell ref="F73:F74"/>
    <mergeCell ref="A75:A76"/>
    <mergeCell ref="C75:C76"/>
    <mergeCell ref="D75:D76"/>
    <mergeCell ref="E75:E76"/>
    <mergeCell ref="F75:F76"/>
    <mergeCell ref="B73:B74"/>
    <mergeCell ref="B75:B76"/>
    <mergeCell ref="A77:A78"/>
    <mergeCell ref="C77:C78"/>
    <mergeCell ref="D77:D78"/>
    <mergeCell ref="E77:E78"/>
    <mergeCell ref="F77:F78"/>
    <mergeCell ref="A79:A80"/>
    <mergeCell ref="C79:C80"/>
    <mergeCell ref="D79:D80"/>
    <mergeCell ref="E79:E80"/>
    <mergeCell ref="F79:F80"/>
    <mergeCell ref="B77:B78"/>
    <mergeCell ref="B79:B80"/>
    <mergeCell ref="A81:A82"/>
    <mergeCell ref="C81:C82"/>
    <mergeCell ref="D81:D82"/>
    <mergeCell ref="E81:E82"/>
    <mergeCell ref="F81:F82"/>
    <mergeCell ref="A83:A84"/>
    <mergeCell ref="C83:C84"/>
    <mergeCell ref="D83:D84"/>
    <mergeCell ref="E83:E84"/>
    <mergeCell ref="F83:F84"/>
    <mergeCell ref="B81:B82"/>
    <mergeCell ref="B83:B84"/>
    <mergeCell ref="A85:A86"/>
    <mergeCell ref="C85:C86"/>
    <mergeCell ref="D85:D86"/>
    <mergeCell ref="E85:E86"/>
    <mergeCell ref="F85:F86"/>
    <mergeCell ref="A87:A88"/>
    <mergeCell ref="C87:C88"/>
    <mergeCell ref="D87:D88"/>
    <mergeCell ref="E87:E88"/>
    <mergeCell ref="F87:F88"/>
    <mergeCell ref="B85:B86"/>
    <mergeCell ref="B87:B88"/>
    <mergeCell ref="A89:A90"/>
    <mergeCell ref="C89:C90"/>
    <mergeCell ref="D89:D90"/>
    <mergeCell ref="E89:E90"/>
    <mergeCell ref="F89:F90"/>
    <mergeCell ref="A91:A92"/>
    <mergeCell ref="C91:C92"/>
    <mergeCell ref="D91:D92"/>
    <mergeCell ref="E91:E92"/>
    <mergeCell ref="F91:F92"/>
    <mergeCell ref="B89:B90"/>
    <mergeCell ref="B91:B92"/>
    <mergeCell ref="A93:A94"/>
    <mergeCell ref="C93:C94"/>
    <mergeCell ref="D93:D94"/>
    <mergeCell ref="E93:E94"/>
    <mergeCell ref="F93:F94"/>
    <mergeCell ref="A95:A96"/>
    <mergeCell ref="C95:C96"/>
    <mergeCell ref="D95:D96"/>
    <mergeCell ref="E95:E96"/>
    <mergeCell ref="F95:F96"/>
    <mergeCell ref="B93:B94"/>
    <mergeCell ref="B95:B96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B97:B98"/>
    <mergeCell ref="B99:B100"/>
    <mergeCell ref="A101:A102"/>
    <mergeCell ref="C101:C102"/>
    <mergeCell ref="D101:D102"/>
    <mergeCell ref="E101:E102"/>
    <mergeCell ref="F101:F102"/>
    <mergeCell ref="A103:A104"/>
    <mergeCell ref="C103:C104"/>
    <mergeCell ref="D103:D104"/>
    <mergeCell ref="E103:E104"/>
    <mergeCell ref="F103:F104"/>
    <mergeCell ref="B101:B102"/>
    <mergeCell ref="B103:B104"/>
    <mergeCell ref="A105:A106"/>
    <mergeCell ref="C105:C106"/>
    <mergeCell ref="D105:D106"/>
    <mergeCell ref="E105:E106"/>
    <mergeCell ref="F105:F106"/>
    <mergeCell ref="A107:A108"/>
    <mergeCell ref="C107:C108"/>
    <mergeCell ref="D107:D108"/>
    <mergeCell ref="E107:E108"/>
    <mergeCell ref="F107:F108"/>
    <mergeCell ref="B105:B106"/>
    <mergeCell ref="B107:B108"/>
    <mergeCell ref="A109:A110"/>
    <mergeCell ref="C109:C110"/>
    <mergeCell ref="D109:D110"/>
    <mergeCell ref="E109:E110"/>
    <mergeCell ref="F109:F110"/>
    <mergeCell ref="A111:A112"/>
    <mergeCell ref="C111:C112"/>
    <mergeCell ref="D111:D112"/>
    <mergeCell ref="E111:E112"/>
    <mergeCell ref="F111:F112"/>
    <mergeCell ref="B109:B110"/>
    <mergeCell ref="B111:B112"/>
    <mergeCell ref="A113:A114"/>
    <mergeCell ref="C113:C114"/>
    <mergeCell ref="D113:D114"/>
    <mergeCell ref="E113:E114"/>
    <mergeCell ref="F113:F114"/>
    <mergeCell ref="A115:A116"/>
    <mergeCell ref="C115:C116"/>
    <mergeCell ref="D115:D116"/>
    <mergeCell ref="E115:E116"/>
    <mergeCell ref="F115:F116"/>
    <mergeCell ref="B113:B114"/>
    <mergeCell ref="B115:B116"/>
    <mergeCell ref="A117:A118"/>
    <mergeCell ref="C117:C118"/>
    <mergeCell ref="D117:D118"/>
    <mergeCell ref="E117:E118"/>
    <mergeCell ref="F117:F118"/>
    <mergeCell ref="A119:A120"/>
    <mergeCell ref="C119:C120"/>
    <mergeCell ref="D119:D120"/>
    <mergeCell ref="E119:E120"/>
    <mergeCell ref="F119:F120"/>
    <mergeCell ref="B117:B118"/>
    <mergeCell ref="B119:B120"/>
    <mergeCell ref="A121:A122"/>
    <mergeCell ref="C121:C122"/>
    <mergeCell ref="D121:D122"/>
    <mergeCell ref="E121:E122"/>
    <mergeCell ref="F121:F122"/>
    <mergeCell ref="A123:A124"/>
    <mergeCell ref="C123:C124"/>
    <mergeCell ref="D123:D124"/>
    <mergeCell ref="E123:E124"/>
    <mergeCell ref="F123:F124"/>
    <mergeCell ref="B121:B122"/>
    <mergeCell ref="B123:B124"/>
    <mergeCell ref="A125:A126"/>
    <mergeCell ref="C125:C126"/>
    <mergeCell ref="D125:D126"/>
    <mergeCell ref="E125:E126"/>
    <mergeCell ref="F125:F126"/>
    <mergeCell ref="A127:A128"/>
    <mergeCell ref="C127:C128"/>
    <mergeCell ref="D127:D128"/>
    <mergeCell ref="E127:E128"/>
    <mergeCell ref="F127:F128"/>
    <mergeCell ref="B125:B126"/>
    <mergeCell ref="B127:B128"/>
    <mergeCell ref="A129:A130"/>
    <mergeCell ref="C129:C130"/>
    <mergeCell ref="D129:D130"/>
    <mergeCell ref="E129:E130"/>
    <mergeCell ref="F129:F130"/>
    <mergeCell ref="A131:A132"/>
    <mergeCell ref="C131:C132"/>
    <mergeCell ref="D131:D132"/>
    <mergeCell ref="E131:E132"/>
    <mergeCell ref="F131:F132"/>
    <mergeCell ref="B129:B130"/>
    <mergeCell ref="B131:B132"/>
    <mergeCell ref="A133:A134"/>
    <mergeCell ref="C133:C134"/>
    <mergeCell ref="D133:D134"/>
    <mergeCell ref="E133:E134"/>
    <mergeCell ref="F133:F134"/>
    <mergeCell ref="A135:A136"/>
    <mergeCell ref="C135:C136"/>
    <mergeCell ref="D135:D136"/>
    <mergeCell ref="E135:E136"/>
    <mergeCell ref="F135:F136"/>
    <mergeCell ref="B133:B134"/>
    <mergeCell ref="B135:B136"/>
    <mergeCell ref="A137:A138"/>
    <mergeCell ref="C137:C138"/>
    <mergeCell ref="D137:D138"/>
    <mergeCell ref="E137:E138"/>
    <mergeCell ref="F137:F138"/>
    <mergeCell ref="A139:A140"/>
    <mergeCell ref="C139:C140"/>
    <mergeCell ref="D139:D140"/>
    <mergeCell ref="E139:E140"/>
    <mergeCell ref="F139:F140"/>
    <mergeCell ref="B137:B138"/>
    <mergeCell ref="B139:B140"/>
    <mergeCell ref="A141:A142"/>
    <mergeCell ref="C141:C142"/>
    <mergeCell ref="D141:D142"/>
    <mergeCell ref="E141:E142"/>
    <mergeCell ref="F141:F142"/>
    <mergeCell ref="A143:A144"/>
    <mergeCell ref="C143:C144"/>
    <mergeCell ref="D143:D144"/>
    <mergeCell ref="E143:E144"/>
    <mergeCell ref="F143:F144"/>
    <mergeCell ref="B141:B142"/>
    <mergeCell ref="B143:B144"/>
    <mergeCell ref="A145:A146"/>
    <mergeCell ref="C145:C146"/>
    <mergeCell ref="D145:D146"/>
    <mergeCell ref="E145:E146"/>
    <mergeCell ref="F145:F146"/>
    <mergeCell ref="A147:A148"/>
    <mergeCell ref="C147:C148"/>
    <mergeCell ref="D147:D148"/>
    <mergeCell ref="E147:E148"/>
    <mergeCell ref="F147:F148"/>
    <mergeCell ref="B145:B146"/>
    <mergeCell ref="B147:B148"/>
    <mergeCell ref="A149:A150"/>
    <mergeCell ref="C149:C150"/>
    <mergeCell ref="D149:D150"/>
    <mergeCell ref="E149:E150"/>
    <mergeCell ref="F149:F150"/>
    <mergeCell ref="A151:A152"/>
    <mergeCell ref="C151:C152"/>
    <mergeCell ref="D151:D152"/>
    <mergeCell ref="E151:E152"/>
    <mergeCell ref="F151:F152"/>
    <mergeCell ref="B149:B150"/>
    <mergeCell ref="B151:B152"/>
    <mergeCell ref="A153:A154"/>
    <mergeCell ref="C153:C154"/>
    <mergeCell ref="D153:D154"/>
    <mergeCell ref="E153:E154"/>
    <mergeCell ref="F153:F154"/>
    <mergeCell ref="A155:A156"/>
    <mergeCell ref="C155:C156"/>
    <mergeCell ref="D155:D156"/>
    <mergeCell ref="E155:E156"/>
    <mergeCell ref="F155:F156"/>
    <mergeCell ref="B153:B154"/>
    <mergeCell ref="B155:B156"/>
    <mergeCell ref="A157:A158"/>
    <mergeCell ref="C157:C158"/>
    <mergeCell ref="D157:D158"/>
    <mergeCell ref="E157:E158"/>
    <mergeCell ref="F157:F158"/>
    <mergeCell ref="A159:A160"/>
    <mergeCell ref="C159:C160"/>
    <mergeCell ref="D159:D160"/>
    <mergeCell ref="E159:E160"/>
    <mergeCell ref="F159:F160"/>
    <mergeCell ref="B157:B158"/>
    <mergeCell ref="B159:B160"/>
    <mergeCell ref="A161:A162"/>
    <mergeCell ref="C161:C162"/>
    <mergeCell ref="D161:D162"/>
    <mergeCell ref="E161:E162"/>
    <mergeCell ref="F161:F162"/>
    <mergeCell ref="A163:A164"/>
    <mergeCell ref="C163:C164"/>
    <mergeCell ref="D163:D164"/>
    <mergeCell ref="E163:E164"/>
    <mergeCell ref="F163:F164"/>
    <mergeCell ref="B161:B162"/>
    <mergeCell ref="B163:B164"/>
    <mergeCell ref="A165:A166"/>
    <mergeCell ref="C165:C166"/>
    <mergeCell ref="D165:D166"/>
    <mergeCell ref="E165:E166"/>
    <mergeCell ref="F165:F166"/>
    <mergeCell ref="A167:A168"/>
    <mergeCell ref="C167:C168"/>
    <mergeCell ref="D167:D168"/>
    <mergeCell ref="E167:E168"/>
    <mergeCell ref="F167:F168"/>
    <mergeCell ref="B165:B166"/>
    <mergeCell ref="B167:B168"/>
    <mergeCell ref="A169:A170"/>
    <mergeCell ref="C169:C170"/>
    <mergeCell ref="D169:D170"/>
    <mergeCell ref="E169:E170"/>
    <mergeCell ref="F169:F170"/>
    <mergeCell ref="A171:A172"/>
    <mergeCell ref="C171:C172"/>
    <mergeCell ref="D171:D172"/>
    <mergeCell ref="E171:E172"/>
    <mergeCell ref="F171:F172"/>
    <mergeCell ref="B169:B170"/>
    <mergeCell ref="B171:B172"/>
    <mergeCell ref="A173:A174"/>
    <mergeCell ref="C173:C174"/>
    <mergeCell ref="D173:D174"/>
    <mergeCell ref="E173:E174"/>
    <mergeCell ref="F173:F174"/>
    <mergeCell ref="A175:A176"/>
    <mergeCell ref="C175:C176"/>
    <mergeCell ref="D175:D176"/>
    <mergeCell ref="E175:E176"/>
    <mergeCell ref="F175:F176"/>
    <mergeCell ref="B173:B174"/>
    <mergeCell ref="B175:B176"/>
    <mergeCell ref="A177:A178"/>
    <mergeCell ref="C177:C178"/>
    <mergeCell ref="D177:D178"/>
    <mergeCell ref="E177:E178"/>
    <mergeCell ref="F177:F178"/>
    <mergeCell ref="A179:A180"/>
    <mergeCell ref="C179:C180"/>
    <mergeCell ref="D179:D180"/>
    <mergeCell ref="E179:E180"/>
    <mergeCell ref="F179:F180"/>
    <mergeCell ref="B177:B178"/>
    <mergeCell ref="B179:B180"/>
    <mergeCell ref="A181:A182"/>
    <mergeCell ref="C181:C182"/>
    <mergeCell ref="D181:D182"/>
    <mergeCell ref="E181:E182"/>
    <mergeCell ref="F181:F182"/>
    <mergeCell ref="A183:A184"/>
    <mergeCell ref="C183:C184"/>
    <mergeCell ref="D183:D184"/>
    <mergeCell ref="E183:E184"/>
    <mergeCell ref="F183:F184"/>
    <mergeCell ref="B181:B182"/>
    <mergeCell ref="B183:B184"/>
    <mergeCell ref="A185:A186"/>
    <mergeCell ref="C185:C186"/>
    <mergeCell ref="D185:D186"/>
    <mergeCell ref="E185:E186"/>
    <mergeCell ref="F185:F186"/>
    <mergeCell ref="A187:A188"/>
    <mergeCell ref="C187:C188"/>
    <mergeCell ref="D187:D188"/>
    <mergeCell ref="E187:E188"/>
    <mergeCell ref="F187:F188"/>
    <mergeCell ref="B185:B186"/>
    <mergeCell ref="B187:B188"/>
    <mergeCell ref="A189:A190"/>
    <mergeCell ref="C189:C190"/>
    <mergeCell ref="D189:D190"/>
    <mergeCell ref="E189:E190"/>
    <mergeCell ref="F189:F190"/>
    <mergeCell ref="A191:A192"/>
    <mergeCell ref="C191:C192"/>
    <mergeCell ref="D191:D192"/>
    <mergeCell ref="E191:E192"/>
    <mergeCell ref="F191:F192"/>
    <mergeCell ref="B189:B190"/>
    <mergeCell ref="B191:B192"/>
    <mergeCell ref="A193:A194"/>
    <mergeCell ref="C193:C194"/>
    <mergeCell ref="D193:D194"/>
    <mergeCell ref="E193:E194"/>
    <mergeCell ref="F193:F194"/>
    <mergeCell ref="A195:A196"/>
    <mergeCell ref="C195:C196"/>
    <mergeCell ref="D195:D196"/>
    <mergeCell ref="E195:E196"/>
    <mergeCell ref="F195:F196"/>
    <mergeCell ref="B193:B194"/>
    <mergeCell ref="B195:B196"/>
    <mergeCell ref="A197:A198"/>
    <mergeCell ref="C197:C198"/>
    <mergeCell ref="D197:D198"/>
    <mergeCell ref="E197:E198"/>
    <mergeCell ref="F197:F198"/>
    <mergeCell ref="A199:A200"/>
    <mergeCell ref="C199:C200"/>
    <mergeCell ref="D199:D200"/>
    <mergeCell ref="E199:E200"/>
    <mergeCell ref="F199:F200"/>
    <mergeCell ref="B197:B198"/>
    <mergeCell ref="B199:B200"/>
    <mergeCell ref="A201:A202"/>
    <mergeCell ref="C201:C202"/>
    <mergeCell ref="D201:D202"/>
    <mergeCell ref="E201:E202"/>
    <mergeCell ref="F201:F202"/>
    <mergeCell ref="A203:A204"/>
    <mergeCell ref="C203:C204"/>
    <mergeCell ref="D203:D204"/>
    <mergeCell ref="E203:E204"/>
    <mergeCell ref="F203:F204"/>
    <mergeCell ref="B201:B202"/>
    <mergeCell ref="B203:B204"/>
    <mergeCell ref="A205:A206"/>
    <mergeCell ref="C205:C206"/>
    <mergeCell ref="D205:D206"/>
    <mergeCell ref="E205:E206"/>
    <mergeCell ref="F205:F206"/>
    <mergeCell ref="A207:A208"/>
    <mergeCell ref="C207:C208"/>
    <mergeCell ref="D207:D208"/>
    <mergeCell ref="E207:E208"/>
    <mergeCell ref="F207:F208"/>
    <mergeCell ref="B205:B206"/>
    <mergeCell ref="B207:B208"/>
    <mergeCell ref="A209:A210"/>
    <mergeCell ref="C209:C210"/>
    <mergeCell ref="D209:D210"/>
    <mergeCell ref="E209:E210"/>
    <mergeCell ref="F209:F210"/>
    <mergeCell ref="A211:A212"/>
    <mergeCell ref="C211:C212"/>
    <mergeCell ref="D211:D212"/>
    <mergeCell ref="E211:E212"/>
    <mergeCell ref="F211:F212"/>
    <mergeCell ref="B209:B210"/>
    <mergeCell ref="B211:B212"/>
    <mergeCell ref="A213:A214"/>
    <mergeCell ref="C213:C214"/>
    <mergeCell ref="D213:D214"/>
    <mergeCell ref="E213:E214"/>
    <mergeCell ref="F213:F214"/>
    <mergeCell ref="A215:A216"/>
    <mergeCell ref="C215:C216"/>
    <mergeCell ref="D215:D216"/>
    <mergeCell ref="E215:E216"/>
    <mergeCell ref="F215:F216"/>
    <mergeCell ref="B213:B214"/>
    <mergeCell ref="B215:B216"/>
    <mergeCell ref="A217:A218"/>
    <mergeCell ref="C217:C218"/>
    <mergeCell ref="D217:D218"/>
    <mergeCell ref="E217:E218"/>
    <mergeCell ref="F217:F218"/>
    <mergeCell ref="A219:A220"/>
    <mergeCell ref="C219:C220"/>
    <mergeCell ref="D219:D220"/>
    <mergeCell ref="E219:E220"/>
    <mergeCell ref="F219:F220"/>
    <mergeCell ref="B217:B218"/>
    <mergeCell ref="B219:B220"/>
    <mergeCell ref="A221:A222"/>
    <mergeCell ref="C221:C222"/>
    <mergeCell ref="D221:D222"/>
    <mergeCell ref="E221:E222"/>
    <mergeCell ref="F221:F222"/>
    <mergeCell ref="A223:A224"/>
    <mergeCell ref="C223:C224"/>
    <mergeCell ref="D223:D224"/>
    <mergeCell ref="E223:E224"/>
    <mergeCell ref="F223:F224"/>
    <mergeCell ref="B221:B222"/>
    <mergeCell ref="B223:B224"/>
    <mergeCell ref="A225:A226"/>
    <mergeCell ref="C225:C226"/>
    <mergeCell ref="D225:D226"/>
    <mergeCell ref="E225:E226"/>
    <mergeCell ref="F225:F226"/>
    <mergeCell ref="A227:A228"/>
    <mergeCell ref="C227:C228"/>
    <mergeCell ref="D227:D228"/>
    <mergeCell ref="E227:E228"/>
    <mergeCell ref="F227:F228"/>
    <mergeCell ref="B225:B226"/>
    <mergeCell ref="B227:B228"/>
    <mergeCell ref="A229:A230"/>
    <mergeCell ref="C229:C230"/>
    <mergeCell ref="D229:D230"/>
    <mergeCell ref="E229:E230"/>
    <mergeCell ref="F229:F230"/>
    <mergeCell ref="A231:A232"/>
    <mergeCell ref="C231:C232"/>
    <mergeCell ref="D231:D232"/>
    <mergeCell ref="E231:E232"/>
    <mergeCell ref="F231:F232"/>
    <mergeCell ref="B229:B230"/>
    <mergeCell ref="B231:B232"/>
    <mergeCell ref="A233:A234"/>
    <mergeCell ref="C233:C234"/>
    <mergeCell ref="D233:D234"/>
    <mergeCell ref="E233:E234"/>
    <mergeCell ref="F233:F234"/>
    <mergeCell ref="A235:A236"/>
    <mergeCell ref="C235:C236"/>
    <mergeCell ref="D235:D236"/>
    <mergeCell ref="E235:E236"/>
    <mergeCell ref="F235:F236"/>
    <mergeCell ref="B233:B234"/>
    <mergeCell ref="B235:B236"/>
    <mergeCell ref="A237:A238"/>
    <mergeCell ref="C237:C238"/>
    <mergeCell ref="D237:D238"/>
    <mergeCell ref="E237:E238"/>
    <mergeCell ref="F237:F238"/>
    <mergeCell ref="A239:A240"/>
    <mergeCell ref="C239:C240"/>
    <mergeCell ref="D239:D240"/>
    <mergeCell ref="E239:E240"/>
    <mergeCell ref="F239:F240"/>
    <mergeCell ref="B237:B238"/>
    <mergeCell ref="B239:B240"/>
    <mergeCell ref="A241:A242"/>
    <mergeCell ref="C241:C242"/>
    <mergeCell ref="D241:D242"/>
    <mergeCell ref="E241:E242"/>
    <mergeCell ref="F241:F242"/>
    <mergeCell ref="A243:A244"/>
    <mergeCell ref="C243:C244"/>
    <mergeCell ref="D243:D244"/>
    <mergeCell ref="E243:E244"/>
    <mergeCell ref="F243:F244"/>
    <mergeCell ref="B241:B242"/>
    <mergeCell ref="B243:B244"/>
    <mergeCell ref="A245:A246"/>
    <mergeCell ref="C245:C246"/>
    <mergeCell ref="D245:D246"/>
    <mergeCell ref="E245:E246"/>
    <mergeCell ref="F245:F246"/>
    <mergeCell ref="A247:A248"/>
    <mergeCell ref="C247:C248"/>
    <mergeCell ref="D247:D248"/>
    <mergeCell ref="E247:E248"/>
    <mergeCell ref="F247:F248"/>
    <mergeCell ref="B245:B246"/>
    <mergeCell ref="B247:B248"/>
    <mergeCell ref="A249:A250"/>
    <mergeCell ref="C249:C250"/>
    <mergeCell ref="D249:D250"/>
    <mergeCell ref="E249:E250"/>
    <mergeCell ref="F249:F250"/>
    <mergeCell ref="A251:A252"/>
    <mergeCell ref="C251:C252"/>
    <mergeCell ref="D251:D252"/>
    <mergeCell ref="E251:E252"/>
    <mergeCell ref="F251:F252"/>
    <mergeCell ref="B249:B250"/>
    <mergeCell ref="B251:B252"/>
    <mergeCell ref="A253:A254"/>
    <mergeCell ref="C253:C254"/>
    <mergeCell ref="D253:D254"/>
    <mergeCell ref="E253:E254"/>
    <mergeCell ref="F253:F254"/>
    <mergeCell ref="A255:A256"/>
    <mergeCell ref="C255:C256"/>
    <mergeCell ref="D255:D256"/>
    <mergeCell ref="E255:E256"/>
    <mergeCell ref="F255:F256"/>
    <mergeCell ref="B253:B254"/>
    <mergeCell ref="B255:B256"/>
    <mergeCell ref="A257:A258"/>
    <mergeCell ref="C257:C258"/>
    <mergeCell ref="D257:D258"/>
    <mergeCell ref="E257:E258"/>
    <mergeCell ref="F257:F258"/>
    <mergeCell ref="A259:A260"/>
    <mergeCell ref="C259:C260"/>
    <mergeCell ref="D259:D260"/>
    <mergeCell ref="E259:E260"/>
    <mergeCell ref="F259:F260"/>
    <mergeCell ref="B257:B258"/>
    <mergeCell ref="B259:B260"/>
    <mergeCell ref="A261:A262"/>
    <mergeCell ref="C261:C262"/>
    <mergeCell ref="D261:D262"/>
    <mergeCell ref="E261:E262"/>
    <mergeCell ref="F261:F262"/>
    <mergeCell ref="A263:A264"/>
    <mergeCell ref="C263:C264"/>
    <mergeCell ref="D263:D264"/>
    <mergeCell ref="E263:E264"/>
    <mergeCell ref="F263:F264"/>
    <mergeCell ref="B261:B262"/>
    <mergeCell ref="B263:B264"/>
    <mergeCell ref="A265:A266"/>
    <mergeCell ref="C265:C266"/>
    <mergeCell ref="D265:D266"/>
    <mergeCell ref="E265:E266"/>
    <mergeCell ref="F265:F266"/>
    <mergeCell ref="A267:A268"/>
    <mergeCell ref="C267:C268"/>
    <mergeCell ref="D267:D268"/>
    <mergeCell ref="E267:E268"/>
    <mergeCell ref="F267:F268"/>
    <mergeCell ref="B265:B266"/>
    <mergeCell ref="B267:B268"/>
    <mergeCell ref="A269:A270"/>
    <mergeCell ref="C269:C270"/>
    <mergeCell ref="D269:D270"/>
    <mergeCell ref="E269:E270"/>
    <mergeCell ref="F269:F270"/>
    <mergeCell ref="A271:A272"/>
    <mergeCell ref="C271:C272"/>
    <mergeCell ref="D271:D272"/>
    <mergeCell ref="E271:E272"/>
    <mergeCell ref="F271:F272"/>
    <mergeCell ref="B269:B270"/>
    <mergeCell ref="B271:B272"/>
    <mergeCell ref="A273:A274"/>
    <mergeCell ref="C273:C274"/>
    <mergeCell ref="D273:D274"/>
    <mergeCell ref="E273:E274"/>
    <mergeCell ref="F273:F274"/>
    <mergeCell ref="A275:A276"/>
    <mergeCell ref="C275:C276"/>
    <mergeCell ref="D275:D276"/>
    <mergeCell ref="E275:E276"/>
    <mergeCell ref="F275:F276"/>
    <mergeCell ref="B273:B274"/>
    <mergeCell ref="B275:B276"/>
    <mergeCell ref="A277:A278"/>
    <mergeCell ref="C277:C278"/>
    <mergeCell ref="D277:D278"/>
    <mergeCell ref="E277:E278"/>
    <mergeCell ref="F277:F278"/>
    <mergeCell ref="A279:A280"/>
    <mergeCell ref="C279:C280"/>
    <mergeCell ref="D279:D280"/>
    <mergeCell ref="E279:E280"/>
    <mergeCell ref="F279:F280"/>
    <mergeCell ref="B277:B278"/>
    <mergeCell ref="B279:B280"/>
    <mergeCell ref="A281:A282"/>
    <mergeCell ref="C281:C282"/>
    <mergeCell ref="D281:D282"/>
    <mergeCell ref="E281:E282"/>
    <mergeCell ref="F281:F282"/>
    <mergeCell ref="A283:A284"/>
    <mergeCell ref="C283:C284"/>
    <mergeCell ref="D283:D284"/>
    <mergeCell ref="E283:E284"/>
    <mergeCell ref="F283:F284"/>
    <mergeCell ref="B281:B282"/>
    <mergeCell ref="B283:B284"/>
    <mergeCell ref="A285:A286"/>
    <mergeCell ref="C285:C286"/>
    <mergeCell ref="D285:D286"/>
    <mergeCell ref="E285:E286"/>
    <mergeCell ref="F285:F286"/>
    <mergeCell ref="A287:A288"/>
    <mergeCell ref="C287:C288"/>
    <mergeCell ref="D287:D288"/>
    <mergeCell ref="E287:E288"/>
    <mergeCell ref="F287:F288"/>
    <mergeCell ref="B285:B286"/>
    <mergeCell ref="B287:B288"/>
    <mergeCell ref="A289:A290"/>
    <mergeCell ref="C289:C290"/>
    <mergeCell ref="D289:D290"/>
    <mergeCell ref="E289:E290"/>
    <mergeCell ref="F289:F290"/>
    <mergeCell ref="A291:A292"/>
    <mergeCell ref="C291:C292"/>
    <mergeCell ref="D291:D292"/>
    <mergeCell ref="E291:E292"/>
    <mergeCell ref="F291:F292"/>
    <mergeCell ref="B289:B290"/>
    <mergeCell ref="B291:B292"/>
    <mergeCell ref="A293:A294"/>
    <mergeCell ref="C293:C294"/>
    <mergeCell ref="D293:D294"/>
    <mergeCell ref="E293:E294"/>
    <mergeCell ref="F293:F294"/>
    <mergeCell ref="A295:A296"/>
    <mergeCell ref="C295:C296"/>
    <mergeCell ref="D295:D296"/>
    <mergeCell ref="E295:E296"/>
    <mergeCell ref="F295:F296"/>
    <mergeCell ref="B293:B294"/>
    <mergeCell ref="B295:B296"/>
    <mergeCell ref="A297:A298"/>
    <mergeCell ref="C297:C298"/>
    <mergeCell ref="D297:D298"/>
    <mergeCell ref="E297:E298"/>
    <mergeCell ref="F297:F298"/>
    <mergeCell ref="A299:A300"/>
    <mergeCell ref="C299:C300"/>
    <mergeCell ref="D299:D300"/>
    <mergeCell ref="E299:E300"/>
    <mergeCell ref="F299:F300"/>
    <mergeCell ref="B297:B298"/>
    <mergeCell ref="B299:B300"/>
    <mergeCell ref="A301:A302"/>
    <mergeCell ref="C301:C302"/>
    <mergeCell ref="D301:D302"/>
    <mergeCell ref="E301:E302"/>
    <mergeCell ref="F301:F302"/>
    <mergeCell ref="A303:A304"/>
    <mergeCell ref="C303:C304"/>
    <mergeCell ref="D303:D304"/>
    <mergeCell ref="E303:E304"/>
    <mergeCell ref="F303:F304"/>
    <mergeCell ref="B301:B302"/>
    <mergeCell ref="B303:B304"/>
    <mergeCell ref="A309:A310"/>
    <mergeCell ref="C309:C310"/>
    <mergeCell ref="D309:D310"/>
    <mergeCell ref="E309:E310"/>
    <mergeCell ref="F309:F310"/>
    <mergeCell ref="A305:A306"/>
    <mergeCell ref="C305:C306"/>
    <mergeCell ref="D305:D306"/>
    <mergeCell ref="E305:E306"/>
    <mergeCell ref="F305:F306"/>
    <mergeCell ref="A307:A308"/>
    <mergeCell ref="C307:C308"/>
    <mergeCell ref="D307:D308"/>
    <mergeCell ref="E307:E308"/>
    <mergeCell ref="F307:F308"/>
    <mergeCell ref="B305:B306"/>
    <mergeCell ref="B307:B308"/>
    <mergeCell ref="B309:B310"/>
  </mergeCells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合計</vt:lpstr>
      <vt:lpstr>LTV　　4月</vt:lpstr>
      <vt:lpstr>LTV　5月</vt:lpstr>
      <vt:lpstr>LTV　　6月</vt:lpstr>
      <vt:lpstr>LTV　　7月</vt:lpstr>
      <vt:lpstr>LTV　　8月</vt:lpstr>
      <vt:lpstr>LTV　　9月</vt:lpstr>
      <vt:lpstr>LTV　　10月</vt:lpstr>
      <vt:lpstr>LTV　　11月</vt:lpstr>
      <vt:lpstr>LTV　　12月</vt:lpstr>
      <vt:lpstr>LTV　1月</vt:lpstr>
      <vt:lpstr>LTV　　2月</vt:lpstr>
      <vt:lpstr>LTV　　3月</vt:lpstr>
      <vt:lpstr>売上＆集客管理</vt:lpstr>
      <vt:lpstr>CPA管理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iino keita</dc:creator>
  <cp:lastModifiedBy>飯野 恵太</cp:lastModifiedBy>
  <dcterms:created xsi:type="dcterms:W3CDTF">2015-06-06T09:31:32Z</dcterms:created>
  <dcterms:modified xsi:type="dcterms:W3CDTF">2019-07-28T02:48:45Z</dcterms:modified>
</cp:coreProperties>
</file>